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C:\Users\y-masano\Documents\リンク貼付け用データ\完成\HP更新_20211001差替データ\"/>
    </mc:Choice>
  </mc:AlternateContent>
  <bookViews>
    <workbookView xWindow="560" yWindow="1300" windowWidth="11600" windowHeight="10500"/>
  </bookViews>
  <sheets>
    <sheet name="前期 報告書" sheetId="1" r:id="rId1"/>
    <sheet name="記入時の注意点" sheetId="2" r:id="rId2"/>
  </sheet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97" i="2" l="1"/>
  <c r="Q89" i="2"/>
  <c r="U89" i="2" s="1"/>
  <c r="M89" i="2"/>
  <c r="U88" i="2"/>
  <c r="U87" i="2"/>
  <c r="U86" i="2"/>
  <c r="U85" i="2"/>
  <c r="U84" i="2"/>
  <c r="U83" i="2"/>
  <c r="U82" i="2"/>
  <c r="U81" i="2"/>
  <c r="U80" i="2"/>
  <c r="U79" i="2"/>
  <c r="Q76" i="2"/>
  <c r="U76" i="2" s="1"/>
  <c r="M76" i="2"/>
  <c r="M90" i="2" s="1"/>
  <c r="U75" i="2"/>
  <c r="U74" i="2"/>
  <c r="U73" i="2"/>
  <c r="Q69" i="2"/>
  <c r="U69" i="2" s="1"/>
  <c r="M69" i="2"/>
  <c r="U68" i="2"/>
  <c r="U67" i="2"/>
  <c r="U66" i="2"/>
  <c r="U65" i="2"/>
  <c r="U64" i="2"/>
  <c r="U63" i="2"/>
  <c r="U62" i="2"/>
  <c r="U61" i="2"/>
  <c r="U60" i="2"/>
  <c r="U59" i="2"/>
  <c r="Q56" i="2"/>
  <c r="M71" i="2" s="1"/>
  <c r="M56" i="2"/>
  <c r="M70" i="2" s="1"/>
  <c r="U55" i="2"/>
  <c r="U54" i="2"/>
  <c r="U53" i="2"/>
  <c r="L6" i="2"/>
  <c r="U56" i="2" l="1"/>
  <c r="M91" i="2"/>
  <c r="Q89" i="1"/>
  <c r="M89" i="1"/>
  <c r="U88" i="1"/>
  <c r="U87" i="1"/>
  <c r="U86" i="1"/>
  <c r="U85" i="1"/>
  <c r="U84" i="1"/>
  <c r="U83" i="1"/>
  <c r="U82" i="1"/>
  <c r="U81" i="1"/>
  <c r="U80" i="1"/>
  <c r="U79" i="1"/>
  <c r="Q76" i="1"/>
  <c r="M76" i="1"/>
  <c r="U75" i="1"/>
  <c r="U74" i="1"/>
  <c r="U73" i="1"/>
  <c r="U59" i="1"/>
  <c r="U60" i="1"/>
  <c r="U61" i="1"/>
  <c r="U62" i="1"/>
  <c r="U63" i="1"/>
  <c r="U64" i="1"/>
  <c r="U65" i="1"/>
  <c r="Q69" i="1"/>
  <c r="M69" i="1"/>
  <c r="U68" i="1"/>
  <c r="U67" i="1"/>
  <c r="U66" i="1"/>
  <c r="Q56" i="1"/>
  <c r="M56" i="1"/>
  <c r="U55" i="1"/>
  <c r="U54" i="1"/>
  <c r="U53" i="1"/>
  <c r="M70" i="1" l="1"/>
  <c r="M90" i="1"/>
  <c r="U76" i="1"/>
  <c r="M91" i="1"/>
  <c r="U56" i="1"/>
  <c r="M71" i="1"/>
  <c r="U89" i="1"/>
  <c r="U69" i="1"/>
  <c r="V97" i="1" l="1"/>
  <c r="L6" i="1"/>
</calcChain>
</file>

<file path=xl/sharedStrings.xml><?xml version="1.0" encoding="utf-8"?>
<sst xmlns="http://schemas.openxmlformats.org/spreadsheetml/2006/main" count="158" uniqueCount="63">
  <si>
    <t>提出日：</t>
    <rPh sb="0" eb="2">
      <t>テイシュツ</t>
    </rPh>
    <rPh sb="2" eb="3">
      <t>ビ</t>
    </rPh>
    <phoneticPr fontId="1"/>
  </si>
  <si>
    <t>2022年</t>
    <phoneticPr fontId="1"/>
  </si>
  <si>
    <t>月</t>
    <rPh sb="0" eb="1">
      <t>ツキ</t>
    </rPh>
    <phoneticPr fontId="1"/>
  </si>
  <si>
    <t>日</t>
    <rPh sb="0" eb="1">
      <t>ヒ</t>
    </rPh>
    <phoneticPr fontId="1"/>
  </si>
  <si>
    <t>公益財団法人ヨネックススポーツ振興財団</t>
    <rPh sb="0" eb="6">
      <t>コウエキザイダンホウジン</t>
    </rPh>
    <rPh sb="15" eb="19">
      <t>シンコウザイダン</t>
    </rPh>
    <phoneticPr fontId="1"/>
  </si>
  <si>
    <r>
      <t>理事長　</t>
    </r>
    <r>
      <rPr>
        <sz val="12"/>
        <color theme="1"/>
        <rFont val="ＭＳ Ｐ明朝"/>
        <family val="1"/>
        <charset val="128"/>
      </rPr>
      <t>米山　勉　殿</t>
    </r>
    <rPh sb="4" eb="6">
      <t>ヨネヤマ</t>
    </rPh>
    <rPh sb="7" eb="8">
      <t>ベン</t>
    </rPh>
    <rPh sb="9" eb="10">
      <t>ドノ</t>
    </rPh>
    <phoneticPr fontId="1"/>
  </si>
  <si>
    <t>2022年度</t>
    <rPh sb="4" eb="6">
      <t>ネンド</t>
    </rPh>
    <phoneticPr fontId="1"/>
  </si>
  <si>
    <t>前 期</t>
    <rPh sb="0" eb="1">
      <t>ゼン</t>
    </rPh>
    <rPh sb="2" eb="3">
      <t>キ</t>
    </rPh>
    <phoneticPr fontId="1"/>
  </si>
  <si>
    <t xml:space="preserve"> 「エリート奨学生 活動報告書」</t>
    <phoneticPr fontId="1"/>
  </si>
  <si>
    <t>【前期給与期間：</t>
    <rPh sb="1" eb="3">
      <t>ゼンキ</t>
    </rPh>
    <rPh sb="3" eb="5">
      <t>キュウヨ</t>
    </rPh>
    <rPh sb="5" eb="7">
      <t>キカン</t>
    </rPh>
    <phoneticPr fontId="1"/>
  </si>
  <si>
    <t xml:space="preserve"> 4月 1日～9月30日】</t>
    <rPh sb="2" eb="3">
      <t>ガツ</t>
    </rPh>
    <rPh sb="5" eb="6">
      <t>ニチ</t>
    </rPh>
    <rPh sb="8" eb="9">
      <t>ガツ</t>
    </rPh>
    <rPh sb="11" eb="12">
      <t>ニチ</t>
    </rPh>
    <phoneticPr fontId="1"/>
  </si>
  <si>
    <t>　私は、貴財団エリート奨学生として、前期の活動結果などを報告申し上げます。</t>
    <rPh sb="1" eb="2">
      <t>ワタシ</t>
    </rPh>
    <rPh sb="4" eb="5">
      <t>キ</t>
    </rPh>
    <rPh sb="5" eb="7">
      <t>ザイダン</t>
    </rPh>
    <rPh sb="11" eb="14">
      <t>ショウガクセイ</t>
    </rPh>
    <rPh sb="18" eb="20">
      <t>ゼンキ</t>
    </rPh>
    <rPh sb="21" eb="23">
      <t>カツドウ</t>
    </rPh>
    <rPh sb="23" eb="25">
      <t>ケッカ</t>
    </rPh>
    <rPh sb="28" eb="30">
      <t>ホウコク</t>
    </rPh>
    <rPh sb="30" eb="31">
      <t>モウ</t>
    </rPh>
    <rPh sb="32" eb="33">
      <t>ア</t>
    </rPh>
    <phoneticPr fontId="1"/>
  </si>
  <si>
    <t>氏名</t>
    <rPh sb="0" eb="2">
      <t>　フ　リ　ガ　　ナ</t>
    </rPh>
    <phoneticPr fontId="1"/>
  </si>
  <si>
    <t>※1</t>
    <phoneticPr fontId="1"/>
  </si>
  <si>
    <t>競技種目</t>
    <rPh sb="0" eb="2">
      <t>キョウギ</t>
    </rPh>
    <rPh sb="2" eb="4">
      <t>シュモク</t>
    </rPh>
    <phoneticPr fontId="1"/>
  </si>
  <si>
    <t>学校名</t>
    <rPh sb="0" eb="3">
      <t>ガッコウメイ</t>
    </rPh>
    <phoneticPr fontId="1"/>
  </si>
  <si>
    <t>学部</t>
    <rPh sb="0" eb="2">
      <t>ガクブ</t>
    </rPh>
    <phoneticPr fontId="1"/>
  </si>
  <si>
    <t>学科・学年</t>
    <rPh sb="0" eb="2">
      <t>ガッカ</t>
    </rPh>
    <rPh sb="3" eb="5">
      <t>ガクネン</t>
    </rPh>
    <phoneticPr fontId="1"/>
  </si>
  <si>
    <t>年</t>
    <rPh sb="0" eb="1">
      <t>ネン</t>
    </rPh>
    <phoneticPr fontId="1"/>
  </si>
  <si>
    <t>現住所</t>
    <rPh sb="0" eb="3">
      <t>ゲンジュウショ</t>
    </rPh>
    <phoneticPr fontId="1"/>
  </si>
  <si>
    <t>〒</t>
    <phoneticPr fontId="1"/>
  </si>
  <si>
    <t>T　　E　　L</t>
    <phoneticPr fontId="1"/>
  </si>
  <si>
    <t>※2</t>
    <phoneticPr fontId="1"/>
  </si>
  <si>
    <t>E-mail</t>
    <phoneticPr fontId="1"/>
  </si>
  <si>
    <t>※1：氏名は本人の直筆にてご記入ください。</t>
    <rPh sb="3" eb="5">
      <t>シメイ</t>
    </rPh>
    <rPh sb="6" eb="8">
      <t>ホンニン</t>
    </rPh>
    <rPh sb="9" eb="11">
      <t>ジキヒツ</t>
    </rPh>
    <rPh sb="14" eb="16">
      <t>キニュウ</t>
    </rPh>
    <phoneticPr fontId="1"/>
  </si>
  <si>
    <t>※2：提出依頼等E-mailで配信しますので必ずご記入ください。</t>
    <rPh sb="3" eb="5">
      <t>テイシュツ</t>
    </rPh>
    <rPh sb="5" eb="7">
      <t>イライ</t>
    </rPh>
    <rPh sb="7" eb="8">
      <t>ナド</t>
    </rPh>
    <rPh sb="15" eb="17">
      <t>ハイシン</t>
    </rPh>
    <rPh sb="22" eb="23">
      <t>カナラ</t>
    </rPh>
    <rPh sb="25" eb="27">
      <t>キニュウ</t>
    </rPh>
    <phoneticPr fontId="1"/>
  </si>
  <si>
    <t>１．スポーツ活動の結果（トレーニング内容、指導者活動実績等の自己評価）</t>
    <rPh sb="6" eb="8">
      <t>カツドウ</t>
    </rPh>
    <rPh sb="9" eb="11">
      <t>ケッカ</t>
    </rPh>
    <rPh sb="18" eb="20">
      <t>ナイヨウ</t>
    </rPh>
    <rPh sb="21" eb="24">
      <t>シドウシャ</t>
    </rPh>
    <rPh sb="24" eb="26">
      <t>カツドウ</t>
    </rPh>
    <rPh sb="26" eb="28">
      <t>ジッセキ</t>
    </rPh>
    <rPh sb="28" eb="29">
      <t>ナド</t>
    </rPh>
    <rPh sb="30" eb="32">
      <t>ジコ</t>
    </rPh>
    <rPh sb="32" eb="34">
      <t>ヒョウカ</t>
    </rPh>
    <phoneticPr fontId="1"/>
  </si>
  <si>
    <t>２．成果及び今後の練習計画、大会目標</t>
    <rPh sb="2" eb="4">
      <t>セイカ</t>
    </rPh>
    <rPh sb="4" eb="5">
      <t>オヨ</t>
    </rPh>
    <rPh sb="6" eb="8">
      <t>コンゴ</t>
    </rPh>
    <rPh sb="9" eb="11">
      <t>レンシュウ</t>
    </rPh>
    <rPh sb="11" eb="13">
      <t>ケイカク</t>
    </rPh>
    <rPh sb="14" eb="16">
      <t>タイカイ</t>
    </rPh>
    <rPh sb="16" eb="18">
      <t>モクヒョウ</t>
    </rPh>
    <phoneticPr fontId="1"/>
  </si>
  <si>
    <t>３．奨学金がスポーツ活動にどのように寄与したか又はどのように自分の生活に生かされたか</t>
    <rPh sb="2" eb="5">
      <t>ショウガクキン</t>
    </rPh>
    <rPh sb="10" eb="12">
      <t>カツドウ</t>
    </rPh>
    <rPh sb="18" eb="20">
      <t>キヨ</t>
    </rPh>
    <rPh sb="23" eb="24">
      <t>マタ</t>
    </rPh>
    <rPh sb="30" eb="32">
      <t>ジブン</t>
    </rPh>
    <rPh sb="33" eb="35">
      <t>セイカツ</t>
    </rPh>
    <rPh sb="36" eb="37">
      <t>イ</t>
    </rPh>
    <phoneticPr fontId="1"/>
  </si>
  <si>
    <t>※</t>
    <phoneticPr fontId="1"/>
  </si>
  <si>
    <t>１．２．３．共に「別紙」とせず、必ず記載してください。</t>
    <rPh sb="6" eb="7">
      <t>トモ</t>
    </rPh>
    <rPh sb="9" eb="11">
      <t>ベッシ</t>
    </rPh>
    <rPh sb="16" eb="17">
      <t>カナラ</t>
    </rPh>
    <rPh sb="18" eb="20">
      <t>キサイ</t>
    </rPh>
    <phoneticPr fontId="1"/>
  </si>
  <si>
    <t>欄が不足する場合は、大きな大会を中心に記載し、詳細を別添してください。</t>
    <rPh sb="0" eb="1">
      <t>ラン</t>
    </rPh>
    <rPh sb="2" eb="4">
      <t>フソク</t>
    </rPh>
    <rPh sb="6" eb="8">
      <t>バアイ</t>
    </rPh>
    <rPh sb="10" eb="11">
      <t>オオ</t>
    </rPh>
    <rPh sb="13" eb="15">
      <t>タイカイ</t>
    </rPh>
    <rPh sb="16" eb="18">
      <t>チュウシン</t>
    </rPh>
    <rPh sb="19" eb="21">
      <t>キサイ</t>
    </rPh>
    <rPh sb="23" eb="25">
      <t>ショウサイ</t>
    </rPh>
    <rPh sb="26" eb="27">
      <t>ベツ</t>
    </rPh>
    <phoneticPr fontId="1"/>
  </si>
  <si>
    <t>４．収支経過報告（前期：4月1日～９月30日）</t>
    <rPh sb="2" eb="4">
      <t>シュウシ</t>
    </rPh>
    <rPh sb="4" eb="6">
      <t>ケイカ</t>
    </rPh>
    <rPh sb="6" eb="8">
      <t>ホウコク</t>
    </rPh>
    <rPh sb="9" eb="11">
      <t>ゼンキ</t>
    </rPh>
    <rPh sb="13" eb="14">
      <t>ガツ</t>
    </rPh>
    <rPh sb="15" eb="16">
      <t>ニチ</t>
    </rPh>
    <rPh sb="18" eb="19">
      <t>ガツ</t>
    </rPh>
    <rPh sb="21" eb="22">
      <t>ニチ</t>
    </rPh>
    <phoneticPr fontId="1"/>
  </si>
  <si>
    <t>収入部門</t>
    <rPh sb="0" eb="2">
      <t>シュウニュウ</t>
    </rPh>
    <rPh sb="2" eb="4">
      <t>ブモン</t>
    </rPh>
    <phoneticPr fontId="1"/>
  </si>
  <si>
    <t>費　　　　目</t>
    <rPh sb="0" eb="1">
      <t>ヒ</t>
    </rPh>
    <rPh sb="5" eb="6">
      <t>メ</t>
    </rPh>
    <phoneticPr fontId="1"/>
  </si>
  <si>
    <t>当初予算額</t>
    <rPh sb="0" eb="2">
      <t>トウショ</t>
    </rPh>
    <rPh sb="2" eb="4">
      <t>ヨサン</t>
    </rPh>
    <rPh sb="4" eb="5">
      <t>ガク</t>
    </rPh>
    <phoneticPr fontId="1"/>
  </si>
  <si>
    <t>前期見込</t>
    <rPh sb="0" eb="2">
      <t>ゼンキ</t>
    </rPh>
    <rPh sb="2" eb="4">
      <t>ミコ</t>
    </rPh>
    <phoneticPr fontId="1"/>
  </si>
  <si>
    <t>予算比</t>
    <rPh sb="0" eb="2">
      <t>ヨサン</t>
    </rPh>
    <rPh sb="2" eb="3">
      <t>ヒ</t>
    </rPh>
    <phoneticPr fontId="1"/>
  </si>
  <si>
    <t>備　　考</t>
    <rPh sb="0" eb="1">
      <t>ビ</t>
    </rPh>
    <rPh sb="3" eb="4">
      <t>コウ</t>
    </rPh>
    <phoneticPr fontId="1"/>
  </si>
  <si>
    <t>当財団奨学金</t>
    <rPh sb="0" eb="1">
      <t>トウ</t>
    </rPh>
    <rPh sb="1" eb="3">
      <t>ザイダン</t>
    </rPh>
    <rPh sb="3" eb="6">
      <t>ショウガクキン</t>
    </rPh>
    <phoneticPr fontId="1"/>
  </si>
  <si>
    <t>合　　　　計</t>
    <rPh sb="0" eb="1">
      <t>ゴウ</t>
    </rPh>
    <rPh sb="5" eb="6">
      <t>ケイ</t>
    </rPh>
    <phoneticPr fontId="1"/>
  </si>
  <si>
    <t>５．収支計画案（後期：10月1日～3月31日）</t>
    <rPh sb="2" eb="4">
      <t>シュウシ</t>
    </rPh>
    <rPh sb="4" eb="6">
      <t>ケイカク</t>
    </rPh>
    <rPh sb="6" eb="7">
      <t>アン</t>
    </rPh>
    <rPh sb="8" eb="10">
      <t>コウキ</t>
    </rPh>
    <rPh sb="13" eb="14">
      <t>ガツ</t>
    </rPh>
    <rPh sb="15" eb="16">
      <t>ニチ</t>
    </rPh>
    <rPh sb="18" eb="19">
      <t>ガツ</t>
    </rPh>
    <rPh sb="21" eb="22">
      <t>ニチ</t>
    </rPh>
    <phoneticPr fontId="1"/>
  </si>
  <si>
    <t>後期予定</t>
    <rPh sb="0" eb="2">
      <t>コウキ</t>
    </rPh>
    <rPh sb="2" eb="4">
      <t>ヨテイ</t>
    </rPh>
    <phoneticPr fontId="1"/>
  </si>
  <si>
    <t>計画比</t>
    <rPh sb="0" eb="2">
      <t>ケイカク</t>
    </rPh>
    <rPh sb="2" eb="3">
      <t>ヒ</t>
    </rPh>
    <phoneticPr fontId="1"/>
  </si>
  <si>
    <t>前期繰越金</t>
    <rPh sb="0" eb="2">
      <t>ゼンキ</t>
    </rPh>
    <rPh sb="2" eb="4">
      <t>クリコシ</t>
    </rPh>
    <rPh sb="4" eb="5">
      <t>キン</t>
    </rPh>
    <phoneticPr fontId="1"/>
  </si>
  <si>
    <t>〈注意事項〉</t>
    <rPh sb="1" eb="3">
      <t>チュウイ</t>
    </rPh>
    <rPh sb="3" eb="5">
      <t>ジコウ</t>
    </rPh>
    <phoneticPr fontId="1"/>
  </si>
  <si>
    <t>①</t>
    <phoneticPr fontId="1"/>
  </si>
  <si>
    <t>②</t>
    <phoneticPr fontId="1"/>
  </si>
  <si>
    <t>奨学金はスポーツ競技力向上を目的としており、目的以外に使用されている場合は、年度末に返金を依頼する場合があります。</t>
    <rPh sb="0" eb="3">
      <t>ショウガクキン</t>
    </rPh>
    <rPh sb="8" eb="10">
      <t>キョウギ</t>
    </rPh>
    <rPh sb="10" eb="11">
      <t>リョク</t>
    </rPh>
    <rPh sb="11" eb="13">
      <t>コウジョウ</t>
    </rPh>
    <rPh sb="14" eb="16">
      <t>モクテキ</t>
    </rPh>
    <rPh sb="22" eb="24">
      <t>モクテキ</t>
    </rPh>
    <rPh sb="24" eb="26">
      <t>イガイ</t>
    </rPh>
    <rPh sb="27" eb="29">
      <t>シヨウ</t>
    </rPh>
    <rPh sb="34" eb="36">
      <t>バアイ</t>
    </rPh>
    <rPh sb="38" eb="41">
      <t>ネンドマツ</t>
    </rPh>
    <rPh sb="42" eb="44">
      <t>ヘンキン</t>
    </rPh>
    <rPh sb="45" eb="47">
      <t>イライ</t>
    </rPh>
    <rPh sb="49" eb="51">
      <t>バアイ</t>
    </rPh>
    <phoneticPr fontId="1"/>
  </si>
  <si>
    <t>③</t>
    <phoneticPr fontId="1"/>
  </si>
  <si>
    <t>年度末、後期活動報告書の収支決算報告で、未使用の金額は返金して頂きます。</t>
    <rPh sb="0" eb="3">
      <t>ネンドマツ</t>
    </rPh>
    <rPh sb="4" eb="6">
      <t>コウキ</t>
    </rPh>
    <rPh sb="6" eb="8">
      <t>カツドウ</t>
    </rPh>
    <rPh sb="8" eb="11">
      <t>ホウコクショ</t>
    </rPh>
    <rPh sb="12" eb="14">
      <t>シュウシ</t>
    </rPh>
    <rPh sb="14" eb="16">
      <t>ケッサン</t>
    </rPh>
    <rPh sb="16" eb="18">
      <t>ホウコク</t>
    </rPh>
    <rPh sb="20" eb="23">
      <t>ミシヨウ</t>
    </rPh>
    <rPh sb="24" eb="26">
      <t>キンガク</t>
    </rPh>
    <rPh sb="27" eb="29">
      <t>ヘンキン</t>
    </rPh>
    <rPh sb="31" eb="32">
      <t>イタダ</t>
    </rPh>
    <phoneticPr fontId="1"/>
  </si>
  <si>
    <t>【提出期限：</t>
    <rPh sb="1" eb="3">
      <t>テイシュツ</t>
    </rPh>
    <rPh sb="3" eb="5">
      <t>キゲン</t>
    </rPh>
    <phoneticPr fontId="1"/>
  </si>
  <si>
    <t>10月15日】</t>
    <rPh sb="2" eb="3">
      <t>ガツ</t>
    </rPh>
    <rPh sb="5" eb="6">
      <t>ニチ</t>
    </rPh>
    <phoneticPr fontId="1"/>
  </si>
  <si>
    <t>支出部門
（内訳）</t>
    <rPh sb="0" eb="2">
      <t>シシュツ</t>
    </rPh>
    <rPh sb="2" eb="4">
      <t>ブモン</t>
    </rPh>
    <rPh sb="6" eb="8">
      <t>ウチワケ</t>
    </rPh>
    <phoneticPr fontId="1"/>
  </si>
  <si>
    <t>仕送り</t>
    <rPh sb="0" eb="2">
      <t>シオク</t>
    </rPh>
    <phoneticPr fontId="1"/>
  </si>
  <si>
    <t>アルバイト収入</t>
    <rPh sb="5" eb="7">
      <t>シュウニュウ</t>
    </rPh>
    <phoneticPr fontId="1"/>
  </si>
  <si>
    <t>遠征旅費（交通費・宿泊費）</t>
    <phoneticPr fontId="1"/>
  </si>
  <si>
    <t>メンタル指導に関する費用</t>
    <phoneticPr fontId="1"/>
  </si>
  <si>
    <t>栄養指導に関する費用</t>
    <rPh sb="0" eb="2">
      <t>エイヨウ</t>
    </rPh>
    <phoneticPr fontId="1"/>
  </si>
  <si>
    <t>テクニカル指導に関する費用</t>
    <phoneticPr fontId="1"/>
  </si>
  <si>
    <t>大会参加費</t>
    <rPh sb="0" eb="2">
      <t>タイカイ</t>
    </rPh>
    <rPh sb="2" eb="4">
      <t>サンカ</t>
    </rPh>
    <rPh sb="4" eb="5">
      <t>ヒ</t>
    </rPh>
    <phoneticPr fontId="1"/>
  </si>
  <si>
    <t>メディカルに関する費用</t>
    <phoneticPr fontId="1"/>
  </si>
  <si>
    <t>年度末に領収書（コピー）の提出をお願いしますので大切に保管しておいてください。</t>
    <rPh sb="0" eb="3">
      <t>ネンドマツ</t>
    </rPh>
    <rPh sb="17" eb="18">
      <t>ネガ</t>
    </rPh>
    <rPh sb="24" eb="26">
      <t>タイセツ</t>
    </rPh>
    <rPh sb="27" eb="29">
      <t>ホカン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</si>
</sst>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42" formatCode="_ &quot;¥&quot;* #,##0_ ;_ &quot;¥&quot;* \-#,##0_ ;_ &quot;¥&quot;* &quot;-&quot;_ ;_ @_ "/>
    <numFmt numFmtId="176" formatCode="0.0%"/>
  </numFmts>
  <fonts count="10"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0"/>
      <color theme="1"/>
      <name val="ＭＳ Ｐ明朝"/>
      <family val="1"/>
      <charset val="128"/>
    </font>
    <font>
      <sz val="12"/>
      <color theme="1"/>
      <name val="ＭＳ Ｐ明朝"/>
      <family val="1"/>
      <charset val="128"/>
    </font>
    <font>
      <b/>
      <sz val="12"/>
      <color theme="1"/>
      <name val="ＭＳ Ｐ明朝"/>
      <family val="1"/>
      <charset val="128"/>
    </font>
    <font>
      <b/>
      <sz val="14"/>
      <color theme="1"/>
      <name val="ＭＳ Ｐ明朝"/>
      <family val="1"/>
      <charset val="128"/>
    </font>
    <font>
      <b/>
      <sz val="11"/>
      <color theme="1"/>
      <name val="ＭＳ Ｐ明朝"/>
      <family val="1"/>
      <charset val="128"/>
    </font>
    <font>
      <b/>
      <sz val="10"/>
      <color theme="1"/>
      <name val="ＭＳ Ｐ明朝"/>
      <family val="1"/>
      <charset val="128"/>
    </font>
    <font>
      <b/>
      <sz val="10"/>
      <color rgb="FFFF0000"/>
      <name val="游ゴシック"/>
      <family val="3"/>
      <charset val="128"/>
      <scheme val="minor"/>
    </font>
  </fonts>
  <fills count="3">
    <fill>
      <patternFill patternType="none"/>
    </fill>
    <fill>
      <patternFill patternType="gray125"/>
    </fill>
    <fill>
      <patternFill patternType="solid">
        <fgColor theme="0"/>
        <bgColor indexed="64"/>
      </patternFill>
    </fill>
  </fills>
  <borders count="5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hair">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227">
    <xf numFmtId="0" fontId="0" fillId="0" borderId="0" xfId="0">
      <alignment vertical="center"/>
    </xf>
    <xf numFmtId="0" fontId="2" fillId="2" borderId="0" xfId="0" applyFont="1" applyFill="1">
      <alignment vertical="center"/>
    </xf>
    <xf numFmtId="0" fontId="2" fillId="2" borderId="0" xfId="0" applyFont="1" applyFill="1" applyAlignment="1"/>
    <xf numFmtId="0" fontId="2" fillId="2" borderId="0" xfId="0" applyFont="1" applyFill="1" applyAlignment="1">
      <alignment horizontal="center"/>
    </xf>
    <xf numFmtId="0" fontId="2" fillId="0" borderId="0" xfId="0" applyFont="1">
      <alignment vertical="center"/>
    </xf>
    <xf numFmtId="0" fontId="2" fillId="2" borderId="0" xfId="0" applyFont="1" applyFill="1" applyBorder="1">
      <alignment vertical="center"/>
    </xf>
    <xf numFmtId="0" fontId="2" fillId="2" borderId="0" xfId="0" applyFont="1" applyFill="1" applyAlignment="1">
      <alignment horizontal="center" vertical="center"/>
    </xf>
    <xf numFmtId="0" fontId="5" fillId="2" borderId="0" xfId="0" applyFont="1" applyFill="1" applyAlignment="1">
      <alignment vertical="center"/>
    </xf>
    <xf numFmtId="0" fontId="4" fillId="2" borderId="0" xfId="0" applyFont="1" applyFill="1" applyAlignment="1">
      <alignment vertical="center"/>
    </xf>
    <xf numFmtId="0" fontId="2" fillId="2" borderId="2" xfId="0" applyFont="1" applyFill="1" applyBorder="1">
      <alignment vertical="center"/>
    </xf>
    <xf numFmtId="0" fontId="2" fillId="2" borderId="3" xfId="0" applyFont="1" applyFill="1" applyBorder="1">
      <alignment vertical="center"/>
    </xf>
    <xf numFmtId="0" fontId="3" fillId="2" borderId="4" xfId="0" applyFont="1" applyFill="1" applyBorder="1" applyAlignment="1">
      <alignment vertical="top" shrinkToFit="1"/>
    </xf>
    <xf numFmtId="0" fontId="2" fillId="2" borderId="11" xfId="0" applyFont="1" applyFill="1" applyBorder="1">
      <alignment vertical="center"/>
    </xf>
    <xf numFmtId="0" fontId="2" fillId="2" borderId="12" xfId="0" applyFont="1" applyFill="1" applyBorder="1">
      <alignment vertical="center"/>
    </xf>
    <xf numFmtId="0" fontId="2" fillId="2" borderId="15" xfId="0" applyFont="1" applyFill="1" applyBorder="1">
      <alignment vertical="center"/>
    </xf>
    <xf numFmtId="0" fontId="2" fillId="2" borderId="1" xfId="0" applyFont="1" applyFill="1" applyBorder="1">
      <alignment vertical="center"/>
    </xf>
    <xf numFmtId="0" fontId="2" fillId="2" borderId="1" xfId="0" applyFont="1" applyFill="1" applyBorder="1" applyAlignment="1">
      <alignment vertical="center"/>
    </xf>
    <xf numFmtId="0" fontId="2" fillId="2" borderId="18" xfId="0" applyFont="1" applyFill="1" applyBorder="1" applyAlignment="1">
      <alignment horizontal="center" vertical="center"/>
    </xf>
    <xf numFmtId="0" fontId="2" fillId="2" borderId="9" xfId="0" applyFont="1" applyFill="1" applyBorder="1" applyAlignment="1">
      <alignment horizontal="center" vertical="top"/>
    </xf>
    <xf numFmtId="0" fontId="2" fillId="2" borderId="7" xfId="0" applyFont="1" applyFill="1" applyBorder="1" applyAlignment="1">
      <alignment horizontal="center" vertical="center"/>
    </xf>
    <xf numFmtId="0" fontId="2" fillId="2" borderId="7" xfId="0" applyFont="1" applyFill="1" applyBorder="1">
      <alignment vertical="center"/>
    </xf>
    <xf numFmtId="0" fontId="2" fillId="2" borderId="7" xfId="0" applyFont="1" applyFill="1" applyBorder="1" applyAlignment="1">
      <alignment horizontal="distributed" vertical="center"/>
    </xf>
    <xf numFmtId="0" fontId="2" fillId="2" borderId="0" xfId="0" applyFont="1" applyFill="1" applyBorder="1" applyAlignment="1">
      <alignment horizontal="center" vertical="top"/>
    </xf>
    <xf numFmtId="0" fontId="2" fillId="2" borderId="0"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7" xfId="0" applyFont="1" applyFill="1" applyBorder="1" applyAlignment="1">
      <alignment horizontal="center" vertical="top"/>
    </xf>
    <xf numFmtId="0" fontId="2" fillId="2" borderId="1" xfId="0" applyFont="1" applyFill="1" applyBorder="1" applyAlignment="1">
      <alignment vertical="top"/>
    </xf>
    <xf numFmtId="0" fontId="2" fillId="2" borderId="18" xfId="0" applyFont="1" applyFill="1" applyBorder="1" applyAlignment="1">
      <alignment vertical="top"/>
    </xf>
    <xf numFmtId="0" fontId="3" fillId="2" borderId="15" xfId="0" applyFont="1" applyFill="1" applyBorder="1" applyAlignment="1">
      <alignment vertical="top"/>
    </xf>
    <xf numFmtId="0" fontId="3" fillId="2" borderId="0" xfId="0" applyFont="1" applyFill="1">
      <alignment vertical="center"/>
    </xf>
    <xf numFmtId="0" fontId="3" fillId="2" borderId="7" xfId="0" applyFont="1" applyFill="1" applyBorder="1" applyAlignment="1">
      <alignment vertical="top"/>
    </xf>
    <xf numFmtId="0" fontId="2" fillId="2" borderId="6" xfId="0" applyFont="1" applyFill="1" applyBorder="1">
      <alignment vertical="center"/>
    </xf>
    <xf numFmtId="0" fontId="2" fillId="2" borderId="21" xfId="0" applyFont="1" applyFill="1" applyBorder="1">
      <alignment vertical="center"/>
    </xf>
    <xf numFmtId="0" fontId="2" fillId="2" borderId="7" xfId="0" applyFont="1" applyFill="1" applyBorder="1" applyAlignment="1">
      <alignment horizontal="right" vertical="center"/>
    </xf>
    <xf numFmtId="0" fontId="2" fillId="2" borderId="0" xfId="0" applyFont="1" applyFill="1" applyAlignment="1">
      <alignment horizontal="right" vertical="center"/>
    </xf>
    <xf numFmtId="0" fontId="2" fillId="2" borderId="0" xfId="0" applyFont="1" applyFill="1" applyAlignment="1">
      <alignment horizontal="left" vertical="center"/>
    </xf>
    <xf numFmtId="0" fontId="2" fillId="2" borderId="22" xfId="0" applyFont="1" applyFill="1" applyBorder="1">
      <alignment vertical="center"/>
    </xf>
    <xf numFmtId="0" fontId="2" fillId="2" borderId="24" xfId="0" applyFont="1" applyFill="1" applyBorder="1">
      <alignment vertical="center"/>
    </xf>
    <xf numFmtId="0" fontId="2" fillId="2" borderId="30" xfId="0" applyFont="1" applyFill="1" applyBorder="1">
      <alignment vertical="center"/>
    </xf>
    <xf numFmtId="0" fontId="2" fillId="2" borderId="31" xfId="0" applyFont="1" applyFill="1" applyBorder="1">
      <alignment vertical="center"/>
    </xf>
    <xf numFmtId="0" fontId="2" fillId="2" borderId="44" xfId="0" applyFont="1" applyFill="1" applyBorder="1">
      <alignment vertical="center"/>
    </xf>
    <xf numFmtId="0" fontId="2" fillId="2" borderId="46" xfId="0" applyFont="1" applyFill="1" applyBorder="1">
      <alignment vertical="center"/>
    </xf>
    <xf numFmtId="0" fontId="2" fillId="2" borderId="0" xfId="0" applyFont="1" applyFill="1" applyAlignment="1">
      <alignment vertical="center"/>
    </xf>
    <xf numFmtId="0" fontId="2" fillId="0" borderId="0" xfId="0" applyFont="1" applyFill="1">
      <alignment vertical="center"/>
    </xf>
    <xf numFmtId="0" fontId="2" fillId="2" borderId="0" xfId="0" applyFont="1" applyFill="1" applyBorder="1" applyAlignment="1">
      <alignment horizontal="left" vertical="center"/>
    </xf>
    <xf numFmtId="0" fontId="2" fillId="2" borderId="0" xfId="0" applyFont="1" applyFill="1" applyBorder="1" applyAlignment="1">
      <alignment horizontal="distributed" vertical="center"/>
    </xf>
    <xf numFmtId="0" fontId="2" fillId="2" borderId="0" xfId="0" applyFont="1" applyFill="1" applyAlignment="1">
      <alignment horizontal="left"/>
    </xf>
    <xf numFmtId="0" fontId="2" fillId="2" borderId="0" xfId="0" applyFont="1" applyFill="1" applyBorder="1" applyAlignment="1">
      <alignment horizontal="distributed" vertical="center"/>
    </xf>
    <xf numFmtId="0" fontId="2" fillId="2" borderId="0" xfId="0" applyFont="1" applyFill="1" applyAlignment="1">
      <alignment horizontal="left" vertical="center"/>
    </xf>
    <xf numFmtId="0" fontId="2" fillId="2" borderId="0" xfId="0" applyFont="1" applyFill="1" applyAlignment="1">
      <alignment horizontal="right" vertical="center"/>
    </xf>
    <xf numFmtId="0" fontId="2" fillId="2" borderId="7" xfId="0" applyFont="1" applyFill="1" applyBorder="1" applyAlignment="1">
      <alignment horizontal="distributed" vertical="center"/>
    </xf>
    <xf numFmtId="0" fontId="2" fillId="2" borderId="7" xfId="0" applyFont="1" applyFill="1" applyBorder="1" applyAlignment="1">
      <alignment horizontal="center" vertical="center"/>
    </xf>
    <xf numFmtId="0" fontId="2" fillId="2" borderId="0" xfId="0" applyFont="1" applyFill="1" applyAlignment="1">
      <alignment horizontal="left"/>
    </xf>
    <xf numFmtId="0" fontId="2" fillId="2" borderId="0" xfId="0" applyFont="1" applyFill="1" applyBorder="1" applyAlignment="1">
      <alignment horizontal="left" vertical="center"/>
    </xf>
    <xf numFmtId="0" fontId="2" fillId="2" borderId="0" xfId="0" applyFont="1" applyFill="1" applyAlignment="1">
      <alignment horizontal="center" vertical="center"/>
    </xf>
    <xf numFmtId="42" fontId="2" fillId="2" borderId="0" xfId="0" applyNumberFormat="1" applyFont="1" applyFill="1" applyBorder="1" applyAlignment="1">
      <alignment horizontal="center" vertical="center"/>
    </xf>
    <xf numFmtId="176" fontId="2" fillId="2" borderId="0" xfId="0" applyNumberFormat="1" applyFont="1" applyFill="1" applyBorder="1" applyAlignment="1">
      <alignment horizontal="center" vertical="center"/>
    </xf>
    <xf numFmtId="0" fontId="9"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applyAlignment="1">
      <alignment horizontal="center" vertical="center"/>
    </xf>
    <xf numFmtId="0" fontId="2" fillId="2" borderId="0" xfId="0" applyFont="1" applyFill="1" applyAlignment="1">
      <alignment horizontal="left" vertical="center"/>
    </xf>
    <xf numFmtId="0" fontId="3" fillId="2" borderId="0" xfId="0" applyFont="1" applyFill="1" applyAlignment="1">
      <alignment horizontal="right"/>
    </xf>
    <xf numFmtId="0" fontId="2" fillId="2" borderId="0" xfId="0" applyFont="1" applyFill="1" applyAlignment="1">
      <alignment horizontal="center" shrinkToFit="1"/>
    </xf>
    <xf numFmtId="0" fontId="3" fillId="2" borderId="0" xfId="0" applyFont="1" applyFill="1" applyAlignment="1">
      <alignment horizontal="distributed" vertical="center"/>
    </xf>
    <xf numFmtId="0" fontId="2" fillId="2" borderId="0" xfId="0" applyFont="1" applyFill="1" applyBorder="1" applyAlignment="1">
      <alignment horizontal="distributed" vertical="center" wrapText="1"/>
    </xf>
    <xf numFmtId="0" fontId="2" fillId="2" borderId="0" xfId="0" applyFont="1" applyFill="1" applyBorder="1" applyAlignment="1">
      <alignment horizontal="distributed" vertical="center"/>
    </xf>
    <xf numFmtId="0" fontId="5" fillId="2" borderId="0" xfId="0" applyFont="1" applyFill="1" applyBorder="1" applyAlignment="1">
      <alignment horizontal="right" vertical="center"/>
    </xf>
    <xf numFmtId="0" fontId="5" fillId="2" borderId="0" xfId="0" applyFont="1" applyFill="1" applyBorder="1" applyAlignment="1">
      <alignment horizontal="center" vertical="center"/>
    </xf>
    <xf numFmtId="0" fontId="6" fillId="2" borderId="0" xfId="0" applyFont="1" applyFill="1" applyAlignment="1">
      <alignment horizontal="left" vertical="center"/>
    </xf>
    <xf numFmtId="0" fontId="2" fillId="2" borderId="12" xfId="0" applyFont="1" applyFill="1" applyBorder="1" applyAlignment="1">
      <alignment horizontal="distributed" vertical="center"/>
    </xf>
    <xf numFmtId="0" fontId="2" fillId="2" borderId="13"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8" fillId="2" borderId="0" xfId="0" applyFont="1" applyFill="1" applyAlignment="1">
      <alignment horizontal="left" vertical="center"/>
    </xf>
    <xf numFmtId="0" fontId="2" fillId="2" borderId="0" xfId="0" applyFont="1" applyFill="1" applyAlignment="1">
      <alignment horizontal="left" vertical="center"/>
    </xf>
    <xf numFmtId="0" fontId="2" fillId="2" borderId="1" xfId="0" applyFont="1" applyFill="1" applyBorder="1" applyAlignment="1">
      <alignment horizontal="distributed" vertical="center"/>
    </xf>
    <xf numFmtId="0" fontId="2" fillId="2" borderId="1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Alignment="1">
      <alignment horizontal="right" vertical="center"/>
    </xf>
    <xf numFmtId="0" fontId="2" fillId="0" borderId="0" xfId="0" applyFont="1" applyFill="1" applyAlignment="1">
      <alignment horizontal="right" vertical="center" shrinkToFit="1"/>
    </xf>
    <xf numFmtId="0" fontId="2" fillId="2" borderId="0" xfId="0" applyFont="1" applyFill="1" applyAlignment="1">
      <alignment horizontal="left" vertical="center" wrapText="1"/>
    </xf>
    <xf numFmtId="0" fontId="2" fillId="2" borderId="1" xfId="0" applyFont="1" applyFill="1" applyBorder="1" applyAlignment="1">
      <alignment horizontal="left" vertical="center" wrapText="1"/>
    </xf>
    <xf numFmtId="0" fontId="2" fillId="2" borderId="3" xfId="0" applyFont="1" applyFill="1" applyBorder="1" applyAlignment="1">
      <alignment horizontal="distributed"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7" xfId="0" applyFont="1" applyFill="1" applyBorder="1" applyAlignment="1">
      <alignment horizontal="distributed" vertical="center"/>
    </xf>
    <xf numFmtId="0" fontId="2" fillId="2" borderId="8"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left" vertical="center"/>
    </xf>
    <xf numFmtId="0" fontId="2" fillId="2" borderId="7" xfId="0" applyFont="1" applyFill="1" applyBorder="1" applyAlignment="1">
      <alignment horizontal="left" vertical="center"/>
    </xf>
    <xf numFmtId="0" fontId="2" fillId="2" borderId="10" xfId="0" applyFont="1" applyFill="1" applyBorder="1" applyAlignment="1">
      <alignment horizontal="left" vertical="center"/>
    </xf>
    <xf numFmtId="0" fontId="2" fillId="2" borderId="17" xfId="0" applyFont="1" applyFill="1" applyBorder="1" applyAlignment="1">
      <alignment horizontal="left" vertical="center"/>
    </xf>
    <xf numFmtId="0" fontId="2" fillId="2" borderId="1" xfId="0" applyFont="1" applyFill="1" applyBorder="1" applyAlignment="1">
      <alignment horizontal="left" vertical="center"/>
    </xf>
    <xf numFmtId="0" fontId="2" fillId="2" borderId="18" xfId="0" applyFont="1" applyFill="1" applyBorder="1" applyAlignment="1">
      <alignment horizontal="left" vertical="center"/>
    </xf>
    <xf numFmtId="0" fontId="2" fillId="2" borderId="7" xfId="0" applyFont="1" applyFill="1" applyBorder="1" applyAlignment="1">
      <alignment horizontal="left" vertical="top"/>
    </xf>
    <xf numFmtId="0" fontId="2" fillId="2" borderId="10" xfId="0" applyFont="1" applyFill="1" applyBorder="1" applyAlignment="1">
      <alignment horizontal="left" vertical="top"/>
    </xf>
    <xf numFmtId="0" fontId="2" fillId="2" borderId="0" xfId="0" applyFont="1" applyFill="1" applyBorder="1" applyAlignment="1">
      <alignment horizontal="left" vertical="top"/>
    </xf>
    <xf numFmtId="0" fontId="2" fillId="2" borderId="19" xfId="0" applyFont="1" applyFill="1" applyBorder="1" applyAlignment="1">
      <alignment horizontal="left" vertical="top"/>
    </xf>
    <xf numFmtId="0" fontId="2" fillId="2" borderId="1" xfId="0" applyFont="1" applyFill="1" applyBorder="1" applyAlignment="1">
      <alignment horizontal="left" vertical="top"/>
    </xf>
    <xf numFmtId="0" fontId="2" fillId="2" borderId="18" xfId="0" applyFont="1" applyFill="1" applyBorder="1" applyAlignment="1">
      <alignment horizontal="left" vertical="top"/>
    </xf>
    <xf numFmtId="0" fontId="2" fillId="2" borderId="0" xfId="0" applyFont="1" applyFill="1" applyAlignment="1">
      <alignment horizontal="left"/>
    </xf>
    <xf numFmtId="0" fontId="2" fillId="2" borderId="20" xfId="0" applyFont="1" applyFill="1" applyBorder="1" applyAlignment="1">
      <alignment horizontal="center"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3" fillId="2" borderId="7" xfId="0" applyFont="1" applyFill="1" applyBorder="1" applyAlignment="1">
      <alignment horizontal="left" vertical="center"/>
    </xf>
    <xf numFmtId="0" fontId="2" fillId="2" borderId="35" xfId="0" applyFont="1" applyFill="1" applyBorder="1" applyAlignment="1">
      <alignment horizontal="left" vertical="center"/>
    </xf>
    <xf numFmtId="0" fontId="2" fillId="2" borderId="33" xfId="0" applyFont="1" applyFill="1" applyBorder="1" applyAlignment="1">
      <alignment horizontal="left" vertical="center"/>
    </xf>
    <xf numFmtId="0" fontId="2" fillId="2" borderId="36" xfId="0" applyFont="1" applyFill="1" applyBorder="1" applyAlignment="1">
      <alignment horizontal="left" vertical="center"/>
    </xf>
    <xf numFmtId="0" fontId="2" fillId="2" borderId="37" xfId="0" applyFont="1" applyFill="1" applyBorder="1" applyAlignment="1">
      <alignment horizontal="left" vertical="center"/>
    </xf>
    <xf numFmtId="176" fontId="2" fillId="2" borderId="2" xfId="0" applyNumberFormat="1" applyFont="1" applyFill="1" applyBorder="1" applyAlignment="1">
      <alignment horizontal="center" vertical="center"/>
    </xf>
    <xf numFmtId="176" fontId="2" fillId="2" borderId="5" xfId="0" applyNumberFormat="1" applyFont="1" applyFill="1" applyBorder="1" applyAlignment="1">
      <alignment horizontal="center" vertical="center"/>
    </xf>
    <xf numFmtId="0" fontId="2" fillId="2" borderId="2" xfId="0" applyFont="1" applyFill="1" applyBorder="1" applyAlignment="1">
      <alignment horizontal="left" vertical="center"/>
    </xf>
    <xf numFmtId="0" fontId="2" fillId="2" borderId="38" xfId="0" applyFont="1" applyFill="1" applyBorder="1" applyAlignment="1">
      <alignment horizontal="left" vertical="center"/>
    </xf>
    <xf numFmtId="0" fontId="2" fillId="2" borderId="23" xfId="0" applyFont="1" applyFill="1" applyBorder="1" applyAlignment="1">
      <alignment horizontal="distributed" vertical="center"/>
    </xf>
    <xf numFmtId="0" fontId="2" fillId="2" borderId="45" xfId="0" applyFont="1" applyFill="1" applyBorder="1" applyAlignment="1">
      <alignment horizontal="distributed"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2" xfId="0" applyFont="1" applyFill="1" applyBorder="1" applyAlignment="1">
      <alignment vertical="center"/>
    </xf>
    <xf numFmtId="0" fontId="2" fillId="2" borderId="33" xfId="0" applyFont="1" applyFill="1" applyBorder="1" applyAlignment="1">
      <alignment vertical="center"/>
    </xf>
    <xf numFmtId="0" fontId="2" fillId="2" borderId="34" xfId="0" applyFont="1" applyFill="1" applyBorder="1" applyAlignment="1">
      <alignment vertical="center"/>
    </xf>
    <xf numFmtId="176" fontId="2" fillId="2" borderId="48" xfId="0" applyNumberFormat="1" applyFont="1" applyFill="1" applyBorder="1" applyAlignment="1">
      <alignment horizontal="center" vertical="center"/>
    </xf>
    <xf numFmtId="0" fontId="2" fillId="2" borderId="39" xfId="0" applyFont="1" applyFill="1" applyBorder="1" applyAlignment="1">
      <alignment horizontal="left" vertical="center"/>
    </xf>
    <xf numFmtId="0" fontId="2" fillId="2" borderId="40" xfId="0" applyFont="1" applyFill="1" applyBorder="1" applyAlignment="1">
      <alignment horizontal="left" vertical="center"/>
    </xf>
    <xf numFmtId="0" fontId="2" fillId="2" borderId="41" xfId="0" applyFont="1" applyFill="1" applyBorder="1" applyAlignment="1">
      <alignment horizontal="left" vertical="center"/>
    </xf>
    <xf numFmtId="176" fontId="2" fillId="2" borderId="42" xfId="0" applyNumberFormat="1" applyFont="1" applyFill="1" applyBorder="1" applyAlignment="1">
      <alignment horizontal="center" vertical="center"/>
    </xf>
    <xf numFmtId="176" fontId="2" fillId="2" borderId="41" xfId="0" applyNumberFormat="1" applyFont="1" applyFill="1" applyBorder="1" applyAlignment="1">
      <alignment horizontal="center" vertical="center"/>
    </xf>
    <xf numFmtId="0" fontId="2" fillId="2" borderId="42" xfId="0" applyFont="1" applyFill="1" applyBorder="1" applyAlignment="1">
      <alignment horizontal="left" vertical="center"/>
    </xf>
    <xf numFmtId="0" fontId="2" fillId="2" borderId="43" xfId="0" applyFont="1" applyFill="1" applyBorder="1" applyAlignment="1">
      <alignment horizontal="left" vertical="center"/>
    </xf>
    <xf numFmtId="5" fontId="2" fillId="2" borderId="47" xfId="0" applyNumberFormat="1" applyFont="1" applyFill="1" applyBorder="1" applyAlignment="1">
      <alignment horizontal="center" vertical="center"/>
    </xf>
    <xf numFmtId="176" fontId="2" fillId="2" borderId="28" xfId="0" applyNumberFormat="1" applyFont="1" applyFill="1" applyBorder="1" applyAlignment="1">
      <alignment horizontal="center" vertical="center"/>
    </xf>
    <xf numFmtId="176" fontId="2" fillId="2" borderId="27" xfId="0" applyNumberFormat="1" applyFont="1" applyFill="1" applyBorder="1" applyAlignment="1">
      <alignment horizontal="center" vertical="center"/>
    </xf>
    <xf numFmtId="0" fontId="2" fillId="2" borderId="28" xfId="0" applyFont="1" applyFill="1" applyBorder="1" applyAlignment="1">
      <alignment horizontal="left" vertical="center"/>
    </xf>
    <xf numFmtId="0" fontId="2" fillId="2" borderId="26" xfId="0" applyFont="1" applyFill="1" applyBorder="1" applyAlignment="1">
      <alignment horizontal="left" vertical="center"/>
    </xf>
    <xf numFmtId="0" fontId="2" fillId="2" borderId="29" xfId="0" applyFont="1" applyFill="1" applyBorder="1" applyAlignment="1">
      <alignment horizontal="left" vertical="center"/>
    </xf>
    <xf numFmtId="0" fontId="2" fillId="2" borderId="23" xfId="0" applyFont="1" applyFill="1" applyBorder="1" applyAlignment="1">
      <alignment horizontal="distributed" vertical="center" wrapText="1"/>
    </xf>
    <xf numFmtId="0" fontId="2" fillId="2" borderId="32" xfId="0" applyFont="1" applyFill="1" applyBorder="1" applyAlignment="1">
      <alignment horizontal="left" vertical="center"/>
    </xf>
    <xf numFmtId="0" fontId="2" fillId="2" borderId="34" xfId="0" applyFont="1" applyFill="1" applyBorder="1" applyAlignment="1">
      <alignment horizontal="left" vertical="center"/>
    </xf>
    <xf numFmtId="0" fontId="2" fillId="2" borderId="37" xfId="0" applyFont="1" applyFill="1" applyBorder="1" applyAlignment="1">
      <alignment vertical="center"/>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horizontal="left" vertical="center"/>
    </xf>
    <xf numFmtId="0" fontId="2" fillId="2" borderId="0" xfId="0" applyFont="1" applyFill="1" applyAlignment="1">
      <alignment horizontal="center" vertical="center"/>
    </xf>
    <xf numFmtId="0" fontId="7" fillId="2" borderId="0" xfId="0" applyFont="1" applyFill="1" applyAlignment="1">
      <alignment horizontal="right" vertical="center"/>
    </xf>
    <xf numFmtId="0" fontId="7" fillId="2" borderId="0" xfId="0" applyFont="1" applyFill="1" applyAlignment="1">
      <alignment horizontal="center" vertical="center" shrinkToFit="1"/>
    </xf>
    <xf numFmtId="0" fontId="7" fillId="2" borderId="0" xfId="0" applyFont="1" applyFill="1" applyAlignment="1">
      <alignment horizontal="center" vertical="center"/>
    </xf>
    <xf numFmtId="42" fontId="2" fillId="2" borderId="47" xfId="0" applyNumberFormat="1" applyFont="1" applyFill="1" applyBorder="1" applyAlignment="1">
      <alignment horizontal="center" vertical="center"/>
    </xf>
    <xf numFmtId="42" fontId="2" fillId="2" borderId="49" xfId="0" applyNumberFormat="1" applyFont="1" applyFill="1" applyBorder="1" applyAlignment="1">
      <alignment horizontal="center" vertical="center"/>
    </xf>
    <xf numFmtId="42" fontId="2" fillId="2" borderId="50" xfId="0" applyNumberFormat="1" applyFont="1" applyFill="1" applyBorder="1" applyAlignment="1">
      <alignment horizontal="center" vertical="center"/>
    </xf>
    <xf numFmtId="42" fontId="2" fillId="2" borderId="2" xfId="0" applyNumberFormat="1" applyFont="1" applyFill="1" applyBorder="1" applyAlignment="1">
      <alignment horizontal="center" vertical="center"/>
    </xf>
    <xf numFmtId="42" fontId="2" fillId="2" borderId="3" xfId="0" applyNumberFormat="1" applyFont="1" applyFill="1" applyBorder="1" applyAlignment="1">
      <alignment horizontal="center" vertical="center"/>
    </xf>
    <xf numFmtId="42" fontId="2" fillId="2" borderId="5" xfId="0" applyNumberFormat="1" applyFont="1" applyFill="1" applyBorder="1" applyAlignment="1">
      <alignment horizontal="center" vertical="center"/>
    </xf>
    <xf numFmtId="42" fontId="2" fillId="2" borderId="48" xfId="0" applyNumberFormat="1" applyFont="1" applyFill="1" applyBorder="1" applyAlignment="1">
      <alignment horizontal="center" vertical="center"/>
    </xf>
    <xf numFmtId="42" fontId="2" fillId="2" borderId="35" xfId="0" applyNumberFormat="1" applyFont="1" applyFill="1" applyBorder="1" applyAlignment="1">
      <alignment horizontal="center" vertical="center"/>
    </xf>
    <xf numFmtId="42" fontId="2" fillId="2" borderId="33" xfId="0" applyNumberFormat="1" applyFont="1" applyFill="1" applyBorder="1" applyAlignment="1">
      <alignment horizontal="center" vertical="center"/>
    </xf>
    <xf numFmtId="42" fontId="2" fillId="2" borderId="34" xfId="0" applyNumberFormat="1" applyFont="1" applyFill="1" applyBorder="1" applyAlignment="1">
      <alignment horizontal="center" vertical="center"/>
    </xf>
    <xf numFmtId="0" fontId="2" fillId="2" borderId="39" xfId="0" applyFont="1" applyFill="1" applyBorder="1" applyAlignment="1">
      <alignment horizontal="left" vertical="center" shrinkToFit="1"/>
    </xf>
    <xf numFmtId="0" fontId="2" fillId="2" borderId="40" xfId="0" applyFont="1" applyFill="1" applyBorder="1" applyAlignment="1">
      <alignment horizontal="left" vertical="center" shrinkToFit="1"/>
    </xf>
    <xf numFmtId="0" fontId="2" fillId="2" borderId="41" xfId="0" applyFont="1" applyFill="1" applyBorder="1" applyAlignment="1">
      <alignment horizontal="left" vertical="center" shrinkToFit="1"/>
    </xf>
    <xf numFmtId="0" fontId="2" fillId="2" borderId="37" xfId="0" applyFont="1" applyFill="1" applyBorder="1" applyAlignment="1">
      <alignment horizontal="left" vertical="center" shrinkToFit="1"/>
    </xf>
    <xf numFmtId="0" fontId="2" fillId="2" borderId="3" xfId="0" applyFont="1" applyFill="1" applyBorder="1" applyAlignment="1">
      <alignment horizontal="left" vertical="center" shrinkToFit="1"/>
    </xf>
    <xf numFmtId="0" fontId="2" fillId="2" borderId="5" xfId="0" applyFont="1" applyFill="1" applyBorder="1" applyAlignment="1">
      <alignment horizontal="left" vertical="center" shrinkToFit="1"/>
    </xf>
    <xf numFmtId="0" fontId="2" fillId="2" borderId="32" xfId="0" applyFont="1" applyFill="1" applyBorder="1" applyAlignment="1">
      <alignment horizontal="left" vertical="center" shrinkToFit="1"/>
    </xf>
    <xf numFmtId="0" fontId="2" fillId="2" borderId="33" xfId="0" applyFont="1" applyFill="1" applyBorder="1" applyAlignment="1">
      <alignment horizontal="left" vertical="center" shrinkToFit="1"/>
    </xf>
    <xf numFmtId="0" fontId="2" fillId="2" borderId="34" xfId="0" applyFont="1" applyFill="1" applyBorder="1" applyAlignment="1">
      <alignment horizontal="left" vertical="center" shrinkToFit="1"/>
    </xf>
    <xf numFmtId="0" fontId="2" fillId="2" borderId="0" xfId="0" applyFont="1" applyFill="1" applyAlignment="1" applyProtection="1">
      <protection locked="0"/>
    </xf>
    <xf numFmtId="0" fontId="2" fillId="2" borderId="4"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9"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2" fillId="2" borderId="13"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center"/>
      <protection locked="0"/>
    </xf>
    <xf numFmtId="0" fontId="2" fillId="2" borderId="7" xfId="0" applyFont="1" applyFill="1" applyBorder="1" applyAlignment="1" applyProtection="1">
      <alignment horizontal="center" vertical="center"/>
      <protection locked="0"/>
    </xf>
    <xf numFmtId="0" fontId="2" fillId="2" borderId="17" xfId="0" applyFont="1" applyFill="1" applyBorder="1" applyAlignment="1" applyProtection="1">
      <alignment horizontal="left" vertical="top"/>
      <protection locked="0"/>
    </xf>
    <xf numFmtId="0" fontId="2" fillId="2" borderId="1" xfId="0" applyFont="1" applyFill="1" applyBorder="1" applyAlignment="1" applyProtection="1">
      <alignment horizontal="left" vertical="top"/>
      <protection locked="0"/>
    </xf>
    <xf numFmtId="0" fontId="2" fillId="2" borderId="18" xfId="0" applyFont="1" applyFill="1" applyBorder="1" applyAlignment="1" applyProtection="1">
      <alignment horizontal="left" vertical="top"/>
      <protection locked="0"/>
    </xf>
    <xf numFmtId="0" fontId="2" fillId="2" borderId="4"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top"/>
      <protection locked="0"/>
    </xf>
    <xf numFmtId="0" fontId="2" fillId="2" borderId="7" xfId="0" applyFont="1" applyFill="1" applyBorder="1" applyAlignment="1" applyProtection="1">
      <alignment horizontal="left" vertical="top"/>
      <protection locked="0"/>
    </xf>
    <xf numFmtId="0" fontId="2" fillId="2" borderId="10" xfId="0" applyFont="1" applyFill="1" applyBorder="1" applyAlignment="1" applyProtection="1">
      <alignment horizontal="left" vertical="top"/>
      <protection locked="0"/>
    </xf>
    <xf numFmtId="0" fontId="2" fillId="2" borderId="21" xfId="0" applyFont="1" applyFill="1" applyBorder="1" applyAlignment="1" applyProtection="1">
      <alignment horizontal="left" vertical="top"/>
      <protection locked="0"/>
    </xf>
    <xf numFmtId="0" fontId="2" fillId="2" borderId="0" xfId="0" applyFont="1" applyFill="1" applyBorder="1" applyAlignment="1" applyProtection="1">
      <alignment horizontal="left" vertical="top"/>
      <protection locked="0"/>
    </xf>
    <xf numFmtId="0" fontId="2" fillId="2" borderId="19" xfId="0" applyFont="1" applyFill="1" applyBorder="1" applyAlignment="1" applyProtection="1">
      <alignment horizontal="left" vertical="top"/>
      <protection locked="0"/>
    </xf>
    <xf numFmtId="0" fontId="2" fillId="2" borderId="15" xfId="0" applyFont="1" applyFill="1" applyBorder="1" applyAlignment="1" applyProtection="1">
      <alignment horizontal="left" vertical="top"/>
      <protection locked="0"/>
    </xf>
    <xf numFmtId="5" fontId="2" fillId="2" borderId="48" xfId="0" applyNumberFormat="1" applyFont="1" applyFill="1" applyBorder="1" applyAlignment="1" applyProtection="1">
      <alignment horizontal="center" vertical="center"/>
      <protection locked="0"/>
    </xf>
    <xf numFmtId="5" fontId="2" fillId="2" borderId="49" xfId="0" applyNumberFormat="1" applyFont="1" applyFill="1" applyBorder="1" applyAlignment="1" applyProtection="1">
      <alignment horizontal="center" vertical="center"/>
      <protection locked="0"/>
    </xf>
    <xf numFmtId="5" fontId="2" fillId="2" borderId="50" xfId="0" applyNumberFormat="1" applyFont="1" applyFill="1" applyBorder="1" applyAlignment="1" applyProtection="1">
      <alignment horizontal="center" vertical="center"/>
      <protection locked="0"/>
    </xf>
    <xf numFmtId="0" fontId="2" fillId="2" borderId="37"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0" fontId="2" fillId="2" borderId="40" xfId="0" applyFont="1" applyFill="1" applyBorder="1" applyAlignment="1" applyProtection="1">
      <alignment horizontal="left" vertical="center"/>
      <protection locked="0"/>
    </xf>
    <xf numFmtId="0" fontId="2" fillId="2" borderId="41" xfId="0" applyFont="1" applyFill="1" applyBorder="1" applyAlignment="1" applyProtection="1">
      <alignment horizontal="left" vertical="center"/>
      <protection locked="0"/>
    </xf>
    <xf numFmtId="0" fontId="2" fillId="2" borderId="32" xfId="0" applyFont="1" applyFill="1" applyBorder="1" applyAlignment="1" applyProtection="1">
      <alignment horizontal="left" vertical="center"/>
      <protection locked="0"/>
    </xf>
    <xf numFmtId="0" fontId="2" fillId="2" borderId="33" xfId="0" applyFont="1" applyFill="1" applyBorder="1" applyAlignment="1" applyProtection="1">
      <alignment horizontal="left" vertical="center"/>
      <protection locked="0"/>
    </xf>
    <xf numFmtId="0" fontId="2" fillId="2" borderId="34" xfId="0" applyFont="1" applyFill="1" applyBorder="1" applyAlignment="1" applyProtection="1">
      <alignment horizontal="left" vertical="center"/>
      <protection locked="0"/>
    </xf>
    <xf numFmtId="5" fontId="2" fillId="2" borderId="35" xfId="0" applyNumberFormat="1" applyFont="1" applyFill="1" applyBorder="1" applyAlignment="1" applyProtection="1">
      <alignment horizontal="center" vertical="center"/>
      <protection locked="0"/>
    </xf>
    <xf numFmtId="5" fontId="2" fillId="2" borderId="33" xfId="0" applyNumberFormat="1" applyFont="1" applyFill="1" applyBorder="1" applyAlignment="1" applyProtection="1">
      <alignment horizontal="center" vertical="center"/>
      <protection locked="0"/>
    </xf>
    <xf numFmtId="5" fontId="2" fillId="2" borderId="34" xfId="0" applyNumberFormat="1" applyFont="1" applyFill="1" applyBorder="1" applyAlignment="1" applyProtection="1">
      <alignment horizontal="center" vertical="center"/>
      <protection locked="0"/>
    </xf>
    <xf numFmtId="5" fontId="2" fillId="2" borderId="2" xfId="0" applyNumberFormat="1" applyFont="1" applyFill="1" applyBorder="1" applyAlignment="1" applyProtection="1">
      <alignment horizontal="center" vertical="center"/>
      <protection locked="0"/>
    </xf>
    <xf numFmtId="5" fontId="2" fillId="2" borderId="3" xfId="0" applyNumberFormat="1" applyFont="1" applyFill="1" applyBorder="1" applyAlignment="1" applyProtection="1">
      <alignment horizontal="center" vertical="center"/>
      <protection locked="0"/>
    </xf>
    <xf numFmtId="5" fontId="2" fillId="2" borderId="5" xfId="0" applyNumberFormat="1" applyFont="1" applyFill="1" applyBorder="1" applyAlignment="1" applyProtection="1">
      <alignment horizontal="center" vertical="center"/>
      <protection locked="0"/>
    </xf>
    <xf numFmtId="0" fontId="2" fillId="2" borderId="35" xfId="0" applyFont="1" applyFill="1" applyBorder="1" applyAlignment="1" applyProtection="1">
      <alignment horizontal="left" vertical="center"/>
      <protection locked="0"/>
    </xf>
    <xf numFmtId="0" fontId="2" fillId="2" borderId="36"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8" xfId="0" applyFont="1" applyFill="1" applyBorder="1" applyAlignment="1" applyProtection="1">
      <alignment horizontal="left" vertical="center"/>
      <protection locked="0"/>
    </xf>
    <xf numFmtId="0" fontId="2" fillId="2" borderId="42" xfId="0" applyFont="1" applyFill="1" applyBorder="1" applyAlignment="1" applyProtection="1">
      <alignment horizontal="left" vertical="center"/>
      <protection locked="0"/>
    </xf>
    <xf numFmtId="0" fontId="2" fillId="2" borderId="43"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0" fontId="2" fillId="2" borderId="29" xfId="0"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152400</xdr:colOff>
      <xdr:row>8</xdr:row>
      <xdr:rowOff>101600</xdr:rowOff>
    </xdr:from>
    <xdr:to>
      <xdr:col>13</xdr:col>
      <xdr:colOff>215900</xdr:colOff>
      <xdr:row>10</xdr:row>
      <xdr:rowOff>95250</xdr:rowOff>
    </xdr:to>
    <xdr:sp macro="" textlink="">
      <xdr:nvSpPr>
        <xdr:cNvPr id="2" name="吹き出し: 四角形 1">
          <a:extLst>
            <a:ext uri="{FF2B5EF4-FFF2-40B4-BE49-F238E27FC236}">
              <a16:creationId xmlns:a16="http://schemas.microsoft.com/office/drawing/2014/main" id="{D9AAF5F3-C1A8-4E19-AB6C-D2AF67ACF6D6}"/>
            </a:ext>
          </a:extLst>
        </xdr:cNvPr>
        <xdr:cNvSpPr/>
      </xdr:nvSpPr>
      <xdr:spPr>
        <a:xfrm>
          <a:off x="1733550" y="1593850"/>
          <a:ext cx="1428750" cy="552450"/>
        </a:xfrm>
        <a:prstGeom prst="wedgeRectCallout">
          <a:avLst>
            <a:gd name="adj1" fmla="val -62165"/>
            <a:gd name="adj2" fmla="val -35661"/>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必ずご本人が直筆で記入してください。</a:t>
          </a:r>
        </a:p>
      </xdr:txBody>
    </xdr:sp>
    <xdr:clientData/>
  </xdr:twoCellAnchor>
  <xdr:twoCellAnchor>
    <xdr:from>
      <xdr:col>11</xdr:col>
      <xdr:colOff>254000</xdr:colOff>
      <xdr:row>52</xdr:row>
      <xdr:rowOff>31750</xdr:rowOff>
    </xdr:from>
    <xdr:to>
      <xdr:col>22</xdr:col>
      <xdr:colOff>260350</xdr:colOff>
      <xdr:row>55</xdr:row>
      <xdr:rowOff>203200</xdr:rowOff>
    </xdr:to>
    <xdr:sp macro="" textlink="">
      <xdr:nvSpPr>
        <xdr:cNvPr id="5" name="吹き出し: 四角形 4">
          <a:extLst>
            <a:ext uri="{FF2B5EF4-FFF2-40B4-BE49-F238E27FC236}">
              <a16:creationId xmlns:a16="http://schemas.microsoft.com/office/drawing/2014/main" id="{C2B7DCDC-FC38-45BC-929A-B466B94ABEED}"/>
            </a:ext>
          </a:extLst>
        </xdr:cNvPr>
        <xdr:cNvSpPr/>
      </xdr:nvSpPr>
      <xdr:spPr>
        <a:xfrm>
          <a:off x="2654300" y="10687050"/>
          <a:ext cx="2768600" cy="800100"/>
        </a:xfrm>
        <a:prstGeom prst="wedgeRectCallout">
          <a:avLst>
            <a:gd name="adj1" fmla="val -61491"/>
            <a:gd name="adj2" fmla="val -22390"/>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費目の例です。ご自身の状況に合わせて適切な費目をご記入ください。</a:t>
          </a:r>
        </a:p>
        <a:p>
          <a:pPr algn="l"/>
          <a:r>
            <a:rPr kumimoji="1" lang="ja-JP" altLang="en-US" sz="1000">
              <a:solidFill>
                <a:sysClr val="windowText" lastClr="000000"/>
              </a:solidFill>
              <a:latin typeface="+mn-ea"/>
              <a:ea typeface="+mn-ea"/>
            </a:rPr>
            <a:t>「当財団奨学金」は必ずご記入ください。</a:t>
          </a:r>
        </a:p>
      </xdr:txBody>
    </xdr:sp>
    <xdr:clientData/>
  </xdr:twoCellAnchor>
  <xdr:twoCellAnchor>
    <xdr:from>
      <xdr:col>11</xdr:col>
      <xdr:colOff>260350</xdr:colOff>
      <xdr:row>61</xdr:row>
      <xdr:rowOff>0</xdr:rowOff>
    </xdr:from>
    <xdr:to>
      <xdr:col>24</xdr:col>
      <xdr:colOff>114300</xdr:colOff>
      <xdr:row>66</xdr:row>
      <xdr:rowOff>95250</xdr:rowOff>
    </xdr:to>
    <xdr:sp macro="" textlink="">
      <xdr:nvSpPr>
        <xdr:cNvPr id="6" name="吹き出し: 四角形 5">
          <a:extLst>
            <a:ext uri="{FF2B5EF4-FFF2-40B4-BE49-F238E27FC236}">
              <a16:creationId xmlns:a16="http://schemas.microsoft.com/office/drawing/2014/main" id="{81627B87-E6B5-4E00-B49B-BD9FFFB7D76E}"/>
            </a:ext>
          </a:extLst>
        </xdr:cNvPr>
        <xdr:cNvSpPr/>
      </xdr:nvSpPr>
      <xdr:spPr>
        <a:xfrm>
          <a:off x="2660650" y="12407900"/>
          <a:ext cx="3162300" cy="1193800"/>
        </a:xfrm>
        <a:prstGeom prst="wedgeRectCallout">
          <a:avLst>
            <a:gd name="adj1" fmla="val -59683"/>
            <a:gd name="adj2" fmla="val -22390"/>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費目の例です。ご自身の状況に合わせて適切な費目をご記入ください。</a:t>
          </a:r>
          <a:endParaRPr kumimoji="1" lang="en-US" altLang="ja-JP" sz="1000">
            <a:solidFill>
              <a:sysClr val="windowText" lastClr="000000"/>
            </a:solidFill>
            <a:latin typeface="+mn-ea"/>
            <a:ea typeface="+mn-ea"/>
          </a:endParaRPr>
        </a:p>
        <a:p>
          <a:pPr algn="l"/>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奨学金はスポーツ競技力向上を目的としており、目的以外に使用されている場合は、返金を依頼する場合があります。</a:t>
          </a:r>
        </a:p>
      </xdr:txBody>
    </xdr:sp>
    <xdr:clientData/>
  </xdr:twoCellAnchor>
  <xdr:twoCellAnchor>
    <xdr:from>
      <xdr:col>12</xdr:col>
      <xdr:colOff>266700</xdr:colOff>
      <xdr:row>78</xdr:row>
      <xdr:rowOff>19050</xdr:rowOff>
    </xdr:from>
    <xdr:to>
      <xdr:col>23</xdr:col>
      <xdr:colOff>241300</xdr:colOff>
      <xdr:row>87</xdr:row>
      <xdr:rowOff>114300</xdr:rowOff>
    </xdr:to>
    <xdr:sp macro="" textlink="">
      <xdr:nvSpPr>
        <xdr:cNvPr id="7" name="四角形: 角を丸くする 6">
          <a:extLst>
            <a:ext uri="{FF2B5EF4-FFF2-40B4-BE49-F238E27FC236}">
              <a16:creationId xmlns:a16="http://schemas.microsoft.com/office/drawing/2014/main" id="{B6587F10-15EE-45F5-8752-D58AAD80AC87}"/>
            </a:ext>
          </a:extLst>
        </xdr:cNvPr>
        <xdr:cNvSpPr/>
      </xdr:nvSpPr>
      <xdr:spPr>
        <a:xfrm>
          <a:off x="2940050" y="15906750"/>
          <a:ext cx="2736850" cy="2057400"/>
        </a:xfrm>
        <a:prstGeom prst="roundRect">
          <a:avLst>
            <a:gd name="adj" fmla="val 9155"/>
          </a:avLst>
        </a:prstGeom>
        <a:solidFill>
          <a:srgbClr val="FFFF66"/>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rPr>
            <a:t>・年度末に領収書を提出して頂きます。</a:t>
          </a:r>
          <a:endParaRPr kumimoji="1" lang="en-US" altLang="ja-JP" sz="1000">
            <a:solidFill>
              <a:sysClr val="windowText" lastClr="000000"/>
            </a:solidFill>
          </a:endParaRPr>
        </a:p>
        <a:p>
          <a:pPr algn="l"/>
          <a:r>
            <a:rPr kumimoji="1" lang="ja-JP" altLang="en-US" sz="1000">
              <a:solidFill>
                <a:sysClr val="windowText" lastClr="000000"/>
              </a:solidFill>
            </a:rPr>
            <a:t>・領収書は費目ごとにまとめてください。</a:t>
          </a:r>
          <a:endParaRPr kumimoji="1" lang="en-US" altLang="ja-JP" sz="1000">
            <a:solidFill>
              <a:sysClr val="windowText" lastClr="000000"/>
            </a:solidFill>
          </a:endParaRPr>
        </a:p>
        <a:p>
          <a:pPr algn="l"/>
          <a:r>
            <a:rPr kumimoji="1" lang="ja-JP" altLang="en-US" sz="1000">
              <a:solidFill>
                <a:sysClr val="windowText" lastClr="000000"/>
              </a:solidFill>
            </a:rPr>
            <a:t>・領収書には内容が分かるよう但し書きに</a:t>
          </a:r>
          <a:endParaRPr kumimoji="1" lang="en-US" altLang="ja-JP" sz="1000">
            <a:solidFill>
              <a:sysClr val="windowText" lastClr="000000"/>
            </a:solidFill>
          </a:endParaRPr>
        </a:p>
        <a:p>
          <a:pPr algn="l"/>
          <a:r>
            <a:rPr kumimoji="1" lang="ja-JP" altLang="en-US" sz="1000">
              <a:solidFill>
                <a:sysClr val="windowText" lastClr="000000"/>
              </a:solidFill>
            </a:rPr>
            <a:t>　記入するか、納品書のコピーを添付して</a:t>
          </a:r>
          <a:endParaRPr kumimoji="1" lang="en-US" altLang="ja-JP" sz="1000">
            <a:solidFill>
              <a:sysClr val="windowText" lastClr="000000"/>
            </a:solidFill>
          </a:endParaRPr>
        </a:p>
        <a:p>
          <a:pPr algn="l"/>
          <a:r>
            <a:rPr kumimoji="1" lang="ja-JP" altLang="en-US" sz="1000">
              <a:solidFill>
                <a:sysClr val="windowText" lastClr="000000"/>
              </a:solidFill>
            </a:rPr>
            <a:t>　ください。</a:t>
          </a:r>
          <a:endParaRPr kumimoji="1" lang="en-US" altLang="ja-JP" sz="1000">
            <a:solidFill>
              <a:sysClr val="windowText" lastClr="000000"/>
            </a:solidFill>
          </a:endParaRPr>
        </a:p>
        <a:p>
          <a:pPr algn="l"/>
          <a:r>
            <a:rPr kumimoji="1" lang="ja-JP" altLang="en-US" sz="1000">
              <a:solidFill>
                <a:sysClr val="windowText" lastClr="000000"/>
              </a:solidFill>
            </a:rPr>
            <a:t>・領収書はコピーで結構です。</a:t>
          </a:r>
        </a:p>
      </xdr:txBody>
    </xdr:sp>
    <xdr:clientData/>
  </xdr:twoCellAnchor>
  <xdr:twoCellAnchor>
    <xdr:from>
      <xdr:col>15</xdr:col>
      <xdr:colOff>0</xdr:colOff>
      <xdr:row>69</xdr:row>
      <xdr:rowOff>0</xdr:rowOff>
    </xdr:from>
    <xdr:to>
      <xdr:col>22</xdr:col>
      <xdr:colOff>165100</xdr:colOff>
      <xdr:row>73</xdr:row>
      <xdr:rowOff>190500</xdr:rowOff>
    </xdr:to>
    <xdr:sp macro="" textlink="">
      <xdr:nvSpPr>
        <xdr:cNvPr id="8" name="吹き出し: 四角形 7">
          <a:extLst>
            <a:ext uri="{FF2B5EF4-FFF2-40B4-BE49-F238E27FC236}">
              <a16:creationId xmlns:a16="http://schemas.microsoft.com/office/drawing/2014/main" id="{4C91E8DB-62FD-43D0-B585-C4DFDA0EA5BA}"/>
            </a:ext>
          </a:extLst>
        </xdr:cNvPr>
        <xdr:cNvSpPr/>
      </xdr:nvSpPr>
      <xdr:spPr>
        <a:xfrm>
          <a:off x="3441700" y="14211300"/>
          <a:ext cx="1885950" cy="952500"/>
        </a:xfrm>
        <a:prstGeom prst="wedgeRectCallout">
          <a:avLst>
            <a:gd name="adj1" fmla="val -22506"/>
            <a:gd name="adj2" fmla="val -61374"/>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当初予算額・前期見込の</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収入と支出の合計がそれぞれ</a:t>
          </a:r>
        </a:p>
        <a:p>
          <a:pPr algn="l"/>
          <a:r>
            <a:rPr kumimoji="1" lang="ja-JP" altLang="en-US" sz="1000">
              <a:solidFill>
                <a:sysClr val="windowText" lastClr="000000"/>
              </a:solidFill>
              <a:latin typeface="+mn-ea"/>
              <a:ea typeface="+mn-ea"/>
            </a:rPr>
            <a:t>一致することを確認してください。</a:t>
          </a:r>
        </a:p>
      </xdr:txBody>
    </xdr:sp>
    <xdr:clientData/>
  </xdr:twoCellAnchor>
  <xdr:twoCellAnchor>
    <xdr:from>
      <xdr:col>13</xdr:col>
      <xdr:colOff>387350</xdr:colOff>
      <xdr:row>90</xdr:row>
      <xdr:rowOff>0</xdr:rowOff>
    </xdr:from>
    <xdr:to>
      <xdr:col>22</xdr:col>
      <xdr:colOff>57150</xdr:colOff>
      <xdr:row>94</xdr:row>
      <xdr:rowOff>114300</xdr:rowOff>
    </xdr:to>
    <xdr:sp macro="" textlink="">
      <xdr:nvSpPr>
        <xdr:cNvPr id="9" name="吹き出し: 四角形 8">
          <a:extLst>
            <a:ext uri="{FF2B5EF4-FFF2-40B4-BE49-F238E27FC236}">
              <a16:creationId xmlns:a16="http://schemas.microsoft.com/office/drawing/2014/main" id="{66E91941-30B3-4332-AFCA-20C57340A6E7}"/>
            </a:ext>
          </a:extLst>
        </xdr:cNvPr>
        <xdr:cNvSpPr/>
      </xdr:nvSpPr>
      <xdr:spPr>
        <a:xfrm>
          <a:off x="3333750" y="18453100"/>
          <a:ext cx="1885950" cy="952500"/>
        </a:xfrm>
        <a:prstGeom prst="wedgeRectCallout">
          <a:avLst>
            <a:gd name="adj1" fmla="val -22506"/>
            <a:gd name="adj2" fmla="val -61374"/>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当初予算額・後期予定の</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収入と支出の合計がそれぞれ</a:t>
          </a:r>
        </a:p>
        <a:p>
          <a:pPr algn="l"/>
          <a:r>
            <a:rPr kumimoji="1" lang="ja-JP" altLang="en-US" sz="1000">
              <a:solidFill>
                <a:sysClr val="windowText" lastClr="000000"/>
              </a:solidFill>
              <a:latin typeface="+mn-ea"/>
              <a:ea typeface="+mn-ea"/>
            </a:rPr>
            <a:t>一致することを確認してください。</a:t>
          </a:r>
        </a:p>
      </xdr:txBody>
    </xdr:sp>
    <xdr:clientData/>
  </xdr:twoCellAnchor>
  <xdr:twoCellAnchor>
    <xdr:from>
      <xdr:col>20</xdr:col>
      <xdr:colOff>44450</xdr:colOff>
      <xdr:row>2</xdr:row>
      <xdr:rowOff>0</xdr:rowOff>
    </xdr:from>
    <xdr:to>
      <xdr:col>25</xdr:col>
      <xdr:colOff>107950</xdr:colOff>
      <xdr:row>5</xdr:row>
      <xdr:rowOff>12700</xdr:rowOff>
    </xdr:to>
    <xdr:sp macro="" textlink="">
      <xdr:nvSpPr>
        <xdr:cNvPr id="10" name="吹き出し: 四角形 9">
          <a:extLst>
            <a:ext uri="{FF2B5EF4-FFF2-40B4-BE49-F238E27FC236}">
              <a16:creationId xmlns:a16="http://schemas.microsoft.com/office/drawing/2014/main" id="{7E334DF9-40C5-4F7C-A97A-BC9E9D8BF0A7}"/>
            </a:ext>
          </a:extLst>
        </xdr:cNvPr>
        <xdr:cNvSpPr/>
      </xdr:nvSpPr>
      <xdr:spPr>
        <a:xfrm>
          <a:off x="4660900" y="450850"/>
          <a:ext cx="1428750" cy="552450"/>
        </a:xfrm>
        <a:prstGeom prst="wedgeRectCallout">
          <a:avLst>
            <a:gd name="adj1" fmla="val -31943"/>
            <a:gd name="adj2" fmla="val -73592"/>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n-ea"/>
              <a:ea typeface="+mn-ea"/>
            </a:rPr>
            <a:t>提出日を記入してください。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1"/>
  <sheetViews>
    <sheetView tabSelected="1" view="pageBreakPreview" zoomScaleNormal="100" zoomScaleSheetLayoutView="100" workbookViewId="0">
      <selection sqref="A1:K1"/>
    </sheetView>
  </sheetViews>
  <sheetFormatPr defaultRowHeight="18" x14ac:dyDescent="0.55000000000000004"/>
  <cols>
    <col min="1" max="1" width="0.6640625" style="4" customWidth="1"/>
    <col min="2" max="2" width="1.08203125" style="4" customWidth="1"/>
    <col min="3" max="5" width="3.58203125" style="4" customWidth="1"/>
    <col min="6" max="6" width="1.08203125" style="4" customWidth="1"/>
    <col min="7" max="13" width="3.58203125" style="4" customWidth="1"/>
    <col min="14" max="14" width="5.4140625" style="4" customWidth="1"/>
    <col min="15" max="15" width="1.08203125" style="4" customWidth="1"/>
    <col min="16" max="18" width="3.58203125" style="4" customWidth="1"/>
    <col min="19" max="19" width="1.08203125" style="4" customWidth="1"/>
    <col min="20" max="26" width="3.58203125" style="4" customWidth="1"/>
    <col min="27" max="27" width="0.6640625" style="4" customWidth="1"/>
  </cols>
  <sheetData>
    <row r="1" spans="1:27" s="4" customFormat="1" ht="18.75" customHeight="1" x14ac:dyDescent="0.2">
      <c r="A1" s="73"/>
      <c r="B1" s="74"/>
      <c r="C1" s="74"/>
      <c r="D1" s="74"/>
      <c r="E1" s="74"/>
      <c r="F1" s="74"/>
      <c r="G1" s="74"/>
      <c r="H1" s="74"/>
      <c r="I1" s="74"/>
      <c r="J1" s="74"/>
      <c r="K1" s="74"/>
      <c r="L1" s="1"/>
      <c r="M1" s="1"/>
      <c r="N1" s="1"/>
      <c r="O1" s="1"/>
      <c r="P1" s="1"/>
      <c r="Q1" s="1"/>
      <c r="R1" s="61" t="s">
        <v>0</v>
      </c>
      <c r="S1" s="61"/>
      <c r="T1" s="61"/>
      <c r="U1" s="62" t="s">
        <v>1</v>
      </c>
      <c r="V1" s="62"/>
      <c r="W1" s="172"/>
      <c r="X1" s="3" t="s">
        <v>2</v>
      </c>
      <c r="Y1" s="172"/>
      <c r="Z1" s="3" t="s">
        <v>3</v>
      </c>
      <c r="AA1" s="1"/>
    </row>
    <row r="2" spans="1:27" s="4" customFormat="1" ht="17.25" customHeight="1" x14ac:dyDescent="0.55000000000000004">
      <c r="A2" s="1"/>
      <c r="C2" s="63" t="s">
        <v>4</v>
      </c>
      <c r="D2" s="63"/>
      <c r="E2" s="63"/>
      <c r="F2" s="63"/>
      <c r="G2" s="63"/>
      <c r="H2" s="63"/>
      <c r="I2" s="63"/>
      <c r="J2" s="63"/>
      <c r="K2" s="63"/>
      <c r="L2" s="63"/>
      <c r="M2" s="1"/>
      <c r="N2" s="1"/>
      <c r="O2" s="1"/>
      <c r="P2" s="1"/>
      <c r="Q2" s="1"/>
      <c r="R2" s="1"/>
      <c r="S2" s="1"/>
      <c r="T2" s="1"/>
      <c r="U2" s="1"/>
      <c r="V2" s="1"/>
      <c r="W2" s="1"/>
      <c r="X2" s="1"/>
      <c r="Y2" s="1"/>
      <c r="Z2" s="1"/>
      <c r="AA2" s="1"/>
    </row>
    <row r="3" spans="1:27" s="4" customFormat="1" ht="16.5" customHeight="1" x14ac:dyDescent="0.55000000000000004">
      <c r="A3" s="5"/>
      <c r="C3" s="64" t="s">
        <v>5</v>
      </c>
      <c r="D3" s="64"/>
      <c r="E3" s="64"/>
      <c r="F3" s="64"/>
      <c r="G3" s="64"/>
      <c r="H3" s="64"/>
      <c r="I3" s="64"/>
      <c r="J3" s="64"/>
      <c r="K3" s="64"/>
      <c r="L3" s="64"/>
      <c r="M3" s="5"/>
      <c r="N3" s="5"/>
      <c r="O3" s="5"/>
      <c r="P3" s="5"/>
      <c r="Q3" s="5"/>
      <c r="R3" s="5"/>
      <c r="S3" s="5"/>
      <c r="T3" s="5"/>
      <c r="U3" s="5"/>
      <c r="V3" s="5"/>
      <c r="W3" s="5"/>
      <c r="X3" s="5"/>
      <c r="Y3" s="5"/>
      <c r="Z3" s="5"/>
    </row>
    <row r="4" spans="1:27" s="4" customFormat="1" ht="9" customHeight="1" x14ac:dyDescent="0.55000000000000004">
      <c r="A4" s="1"/>
      <c r="B4" s="1"/>
      <c r="C4" s="65"/>
      <c r="D4" s="65"/>
      <c r="E4" s="65"/>
      <c r="F4" s="1"/>
      <c r="G4" s="1"/>
      <c r="H4" s="1"/>
      <c r="I4" s="1"/>
      <c r="J4" s="1"/>
      <c r="K4" s="1"/>
      <c r="L4" s="1"/>
      <c r="M4" s="1"/>
      <c r="N4" s="1"/>
      <c r="O4" s="1"/>
      <c r="P4" s="1"/>
      <c r="Q4" s="1"/>
      <c r="R4" s="1"/>
      <c r="S4" s="1"/>
      <c r="T4" s="1"/>
      <c r="U4" s="1"/>
      <c r="V4" s="1"/>
      <c r="W4" s="1"/>
      <c r="X4" s="1"/>
      <c r="Y4" s="1"/>
      <c r="Z4" s="1"/>
      <c r="AA4" s="1"/>
    </row>
    <row r="5" spans="1:27" s="4" customFormat="1" ht="17.25" customHeight="1" x14ac:dyDescent="0.55000000000000004">
      <c r="A5" s="1"/>
      <c r="B5" s="1"/>
      <c r="C5" s="5"/>
      <c r="D5" s="66" t="s">
        <v>6</v>
      </c>
      <c r="E5" s="66"/>
      <c r="F5" s="66"/>
      <c r="G5" s="66"/>
      <c r="H5" s="66"/>
      <c r="I5" s="67" t="s">
        <v>7</v>
      </c>
      <c r="J5" s="67"/>
      <c r="K5" s="68" t="s">
        <v>8</v>
      </c>
      <c r="L5" s="68"/>
      <c r="M5" s="68"/>
      <c r="N5" s="68"/>
      <c r="O5" s="68"/>
      <c r="P5" s="68"/>
      <c r="Q5" s="68"/>
      <c r="R5" s="68"/>
      <c r="S5" s="68"/>
      <c r="T5" s="68"/>
      <c r="U5" s="68"/>
      <c r="V5" s="1"/>
      <c r="W5" s="1"/>
      <c r="X5" s="6"/>
      <c r="Y5" s="1"/>
      <c r="Z5" s="1"/>
      <c r="AA5" s="1"/>
    </row>
    <row r="6" spans="1:27" s="4" customFormat="1" ht="15.65" customHeight="1" x14ac:dyDescent="0.55000000000000004">
      <c r="A6" s="1"/>
      <c r="B6" s="1"/>
      <c r="C6" s="1"/>
      <c r="D6" s="1"/>
      <c r="E6" s="7"/>
      <c r="F6" s="7"/>
      <c r="G6" s="78" t="s">
        <v>9</v>
      </c>
      <c r="H6" s="78"/>
      <c r="I6" s="78"/>
      <c r="J6" s="78"/>
      <c r="K6" s="78"/>
      <c r="L6" s="79" t="str">
        <f>U1</f>
        <v>2022年</v>
      </c>
      <c r="M6" s="79"/>
      <c r="N6" s="74" t="s">
        <v>10</v>
      </c>
      <c r="O6" s="74"/>
      <c r="P6" s="74"/>
      <c r="Q6" s="74"/>
      <c r="R6" s="74"/>
      <c r="S6" s="74"/>
      <c r="T6" s="74"/>
      <c r="U6" s="8"/>
      <c r="V6" s="1"/>
      <c r="W6" s="1"/>
      <c r="X6" s="1"/>
      <c r="Y6" s="1"/>
      <c r="Z6" s="1"/>
    </row>
    <row r="7" spans="1:27" s="4" customFormat="1" ht="12" customHeight="1" x14ac:dyDescent="0.55000000000000004">
      <c r="A7" s="1"/>
      <c r="B7" s="1"/>
      <c r="C7" s="80" t="s">
        <v>11</v>
      </c>
      <c r="D7" s="80"/>
      <c r="E7" s="80"/>
      <c r="F7" s="80"/>
      <c r="G7" s="80"/>
      <c r="H7" s="80"/>
      <c r="I7" s="80"/>
      <c r="J7" s="80"/>
      <c r="K7" s="80"/>
      <c r="L7" s="80"/>
      <c r="M7" s="80"/>
      <c r="N7" s="80"/>
      <c r="O7" s="80"/>
      <c r="P7" s="80"/>
      <c r="Q7" s="80"/>
      <c r="R7" s="80"/>
      <c r="S7" s="80"/>
      <c r="T7" s="80"/>
      <c r="U7" s="80"/>
      <c r="V7" s="80"/>
      <c r="W7" s="80"/>
      <c r="X7" s="80"/>
      <c r="Y7" s="80"/>
      <c r="Z7" s="80"/>
    </row>
    <row r="8" spans="1:27" s="4" customFormat="1" ht="12" customHeight="1" x14ac:dyDescent="0.55000000000000004">
      <c r="A8" s="1"/>
      <c r="B8" s="1"/>
      <c r="C8" s="81"/>
      <c r="D8" s="81"/>
      <c r="E8" s="81"/>
      <c r="F8" s="81"/>
      <c r="G8" s="81"/>
      <c r="H8" s="81"/>
      <c r="I8" s="81"/>
      <c r="J8" s="81"/>
      <c r="K8" s="81"/>
      <c r="L8" s="81"/>
      <c r="M8" s="81"/>
      <c r="N8" s="81"/>
      <c r="O8" s="81"/>
      <c r="P8" s="81"/>
      <c r="Q8" s="81"/>
      <c r="R8" s="81"/>
      <c r="S8" s="81"/>
      <c r="T8" s="81"/>
      <c r="U8" s="81"/>
      <c r="V8" s="81"/>
      <c r="W8" s="81"/>
      <c r="X8" s="81"/>
      <c r="Y8" s="81"/>
      <c r="Z8" s="81"/>
    </row>
    <row r="9" spans="1:27" s="4" customFormat="1" ht="27" customHeight="1" x14ac:dyDescent="0.2">
      <c r="A9" s="1"/>
      <c r="B9" s="9"/>
      <c r="C9" s="82" t="s" ph="1">
        <v>12</v>
      </c>
      <c r="D9" s="82" ph="1"/>
      <c r="E9" s="82" ph="1"/>
      <c r="F9" s="10"/>
      <c r="G9" s="11" t="s">
        <v>13</v>
      </c>
      <c r="H9" s="83"/>
      <c r="I9" s="83"/>
      <c r="J9" s="83"/>
      <c r="K9" s="83"/>
      <c r="L9" s="83"/>
      <c r="M9" s="83"/>
      <c r="N9" s="84"/>
      <c r="O9" s="9"/>
      <c r="P9" s="82" t="s">
        <v>14</v>
      </c>
      <c r="Q9" s="82"/>
      <c r="R9" s="82"/>
      <c r="S9" s="10"/>
      <c r="T9" s="173"/>
      <c r="U9" s="174"/>
      <c r="V9" s="174"/>
      <c r="W9" s="174"/>
      <c r="X9" s="174"/>
      <c r="Y9" s="174"/>
      <c r="Z9" s="175"/>
      <c r="AA9" s="1"/>
    </row>
    <row r="10" spans="1:27" s="4" customFormat="1" ht="17.25" customHeight="1" x14ac:dyDescent="0.55000000000000004">
      <c r="A10" s="1"/>
      <c r="B10" s="86"/>
      <c r="C10" s="88" t="s">
        <v>15</v>
      </c>
      <c r="D10" s="88"/>
      <c r="E10" s="88"/>
      <c r="F10" s="89"/>
      <c r="G10" s="176"/>
      <c r="H10" s="177"/>
      <c r="I10" s="177"/>
      <c r="J10" s="177"/>
      <c r="K10" s="177"/>
      <c r="L10" s="177"/>
      <c r="M10" s="177"/>
      <c r="N10" s="178"/>
      <c r="O10" s="12"/>
      <c r="P10" s="69" t="s">
        <v>16</v>
      </c>
      <c r="Q10" s="69"/>
      <c r="R10" s="69"/>
      <c r="S10" s="13"/>
      <c r="T10" s="182"/>
      <c r="U10" s="183"/>
      <c r="V10" s="183"/>
      <c r="W10" s="183"/>
      <c r="X10" s="183"/>
      <c r="Y10" s="183"/>
      <c r="Z10" s="184"/>
      <c r="AA10" s="1"/>
    </row>
    <row r="11" spans="1:27" s="4" customFormat="1" ht="17.25" customHeight="1" x14ac:dyDescent="0.55000000000000004">
      <c r="A11" s="1"/>
      <c r="B11" s="87"/>
      <c r="C11" s="75"/>
      <c r="D11" s="75"/>
      <c r="E11" s="75"/>
      <c r="F11" s="90"/>
      <c r="G11" s="179"/>
      <c r="H11" s="180"/>
      <c r="I11" s="180"/>
      <c r="J11" s="180"/>
      <c r="K11" s="180"/>
      <c r="L11" s="180"/>
      <c r="M11" s="180"/>
      <c r="N11" s="181"/>
      <c r="O11" s="14"/>
      <c r="P11" s="75" t="s">
        <v>17</v>
      </c>
      <c r="Q11" s="75"/>
      <c r="R11" s="75"/>
      <c r="S11" s="15"/>
      <c r="T11" s="185"/>
      <c r="U11" s="186"/>
      <c r="V11" s="186"/>
      <c r="W11" s="186"/>
      <c r="X11" s="186"/>
      <c r="Y11" s="187"/>
      <c r="Z11" s="17" t="s">
        <v>18</v>
      </c>
      <c r="AA11" s="1"/>
    </row>
    <row r="12" spans="1:27" s="4" customFormat="1" ht="13.5" customHeight="1" x14ac:dyDescent="0.55000000000000004">
      <c r="A12" s="1"/>
      <c r="B12" s="86"/>
      <c r="C12" s="88" t="s">
        <v>19</v>
      </c>
      <c r="D12" s="88"/>
      <c r="E12" s="88"/>
      <c r="F12" s="89"/>
      <c r="G12" s="18" t="s">
        <v>20</v>
      </c>
      <c r="H12" s="188"/>
      <c r="I12" s="188"/>
      <c r="J12" s="188"/>
      <c r="K12" s="19"/>
      <c r="L12" s="19"/>
      <c r="M12" s="19"/>
      <c r="N12" s="19"/>
      <c r="O12" s="20"/>
      <c r="P12" s="21"/>
      <c r="Q12" s="21"/>
      <c r="R12" s="21"/>
      <c r="S12" s="20"/>
      <c r="T12" s="22"/>
      <c r="U12" s="23"/>
      <c r="V12" s="23"/>
      <c r="W12" s="23"/>
      <c r="X12" s="23"/>
      <c r="Y12" s="23"/>
      <c r="Z12" s="24"/>
      <c r="AA12" s="1"/>
    </row>
    <row r="13" spans="1:27" s="4" customFormat="1" ht="17.399999999999999" customHeight="1" x14ac:dyDescent="0.55000000000000004">
      <c r="A13" s="1"/>
      <c r="B13" s="87"/>
      <c r="C13" s="75"/>
      <c r="D13" s="75"/>
      <c r="E13" s="75"/>
      <c r="F13" s="90"/>
      <c r="G13" s="189"/>
      <c r="H13" s="190"/>
      <c r="I13" s="190"/>
      <c r="J13" s="190"/>
      <c r="K13" s="190"/>
      <c r="L13" s="190"/>
      <c r="M13" s="190"/>
      <c r="N13" s="190"/>
      <c r="O13" s="190"/>
      <c r="P13" s="190"/>
      <c r="Q13" s="190"/>
      <c r="R13" s="190"/>
      <c r="S13" s="190"/>
      <c r="T13" s="190"/>
      <c r="U13" s="190"/>
      <c r="V13" s="190"/>
      <c r="W13" s="190"/>
      <c r="X13" s="190"/>
      <c r="Y13" s="190"/>
      <c r="Z13" s="191"/>
      <c r="AA13" s="1"/>
    </row>
    <row r="14" spans="1:27" s="4" customFormat="1" ht="20.399999999999999" customHeight="1" x14ac:dyDescent="0.55000000000000004">
      <c r="A14" s="1"/>
      <c r="B14" s="9"/>
      <c r="C14" s="82" t="s">
        <v>21</v>
      </c>
      <c r="D14" s="82"/>
      <c r="E14" s="82"/>
      <c r="F14" s="10"/>
      <c r="G14" s="173"/>
      <c r="H14" s="174"/>
      <c r="I14" s="174"/>
      <c r="J14" s="174"/>
      <c r="K14" s="174"/>
      <c r="L14" s="175"/>
      <c r="M14" s="28" t="s">
        <v>22</v>
      </c>
      <c r="N14" s="83" t="s">
        <v>23</v>
      </c>
      <c r="O14" s="105"/>
      <c r="P14" s="192"/>
      <c r="Q14" s="193"/>
      <c r="R14" s="193"/>
      <c r="S14" s="193"/>
      <c r="T14" s="193"/>
      <c r="U14" s="193"/>
      <c r="V14" s="193"/>
      <c r="W14" s="193"/>
      <c r="X14" s="193"/>
      <c r="Y14" s="193"/>
      <c r="Z14" s="194"/>
      <c r="AA14" s="1"/>
    </row>
    <row r="15" spans="1:27" s="4" customFormat="1" ht="18" customHeight="1" x14ac:dyDescent="0.55000000000000004">
      <c r="A15" s="29"/>
      <c r="B15" s="109" t="s">
        <v>24</v>
      </c>
      <c r="C15" s="109"/>
      <c r="D15" s="109"/>
      <c r="E15" s="109"/>
      <c r="F15" s="109"/>
      <c r="G15" s="109"/>
      <c r="H15" s="109"/>
      <c r="I15" s="109"/>
      <c r="J15" s="109"/>
      <c r="K15" s="109"/>
      <c r="L15" s="109"/>
      <c r="M15" s="30" t="s">
        <v>25</v>
      </c>
      <c r="N15" s="30"/>
      <c r="O15" s="30"/>
      <c r="P15" s="30"/>
      <c r="Q15" s="30"/>
      <c r="R15" s="30"/>
      <c r="S15" s="30"/>
      <c r="T15" s="30"/>
      <c r="U15" s="30"/>
      <c r="V15" s="30"/>
      <c r="W15" s="30"/>
      <c r="X15" s="30"/>
      <c r="Y15" s="30"/>
      <c r="Z15" s="30"/>
      <c r="AA15" s="1"/>
    </row>
    <row r="16" spans="1:27" s="4" customFormat="1" ht="18" customHeight="1" x14ac:dyDescent="0.2">
      <c r="A16" s="104" t="s">
        <v>26</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
    </row>
    <row r="17" spans="1:27" s="4" customFormat="1" ht="16.5" customHeight="1" x14ac:dyDescent="0.55000000000000004">
      <c r="A17" s="1"/>
      <c r="B17" s="195"/>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7"/>
      <c r="AA17" s="1"/>
    </row>
    <row r="18" spans="1:27" s="4" customFormat="1" ht="16.5" customHeight="1" x14ac:dyDescent="0.55000000000000004">
      <c r="A18" s="1"/>
      <c r="B18" s="198"/>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200"/>
      <c r="AA18" s="1"/>
    </row>
    <row r="19" spans="1:27" s="4" customFormat="1" ht="16.5" customHeight="1" x14ac:dyDescent="0.55000000000000004">
      <c r="A19" s="1"/>
      <c r="B19" s="198"/>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200"/>
      <c r="AA19" s="1"/>
    </row>
    <row r="20" spans="1:27" s="4" customFormat="1" ht="16.5" customHeight="1" x14ac:dyDescent="0.55000000000000004">
      <c r="A20" s="1"/>
      <c r="B20" s="198"/>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200"/>
      <c r="AA20" s="1"/>
    </row>
    <row r="21" spans="1:27" s="4" customFormat="1" ht="16.5" customHeight="1" x14ac:dyDescent="0.55000000000000004">
      <c r="A21" s="1"/>
      <c r="B21" s="198"/>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200"/>
      <c r="AA21" s="1"/>
    </row>
    <row r="22" spans="1:27" s="4" customFormat="1" ht="16.5" customHeight="1" x14ac:dyDescent="0.55000000000000004">
      <c r="A22" s="1"/>
      <c r="B22" s="198"/>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200"/>
      <c r="AA22" s="1"/>
    </row>
    <row r="23" spans="1:27" s="4" customFormat="1" ht="16.5" customHeight="1" x14ac:dyDescent="0.55000000000000004">
      <c r="A23" s="1"/>
      <c r="B23" s="198"/>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200"/>
      <c r="AA23" s="1"/>
    </row>
    <row r="24" spans="1:27" s="4" customFormat="1" ht="16.5" customHeight="1" x14ac:dyDescent="0.55000000000000004">
      <c r="A24" s="1"/>
      <c r="B24" s="198"/>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200"/>
      <c r="AA24" s="1"/>
    </row>
    <row r="25" spans="1:27" s="4" customFormat="1" ht="16.5" customHeight="1" x14ac:dyDescent="0.55000000000000004">
      <c r="A25" s="1"/>
      <c r="B25" s="201"/>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1"/>
      <c r="AA25" s="1"/>
    </row>
    <row r="26" spans="1:27" s="4" customFormat="1" ht="18" customHeight="1" x14ac:dyDescent="0.2">
      <c r="A26" s="104" t="s">
        <v>27</v>
      </c>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
    </row>
    <row r="27" spans="1:27" s="4" customFormat="1" ht="16.5" customHeight="1" x14ac:dyDescent="0.55000000000000004">
      <c r="A27" s="1"/>
      <c r="B27" s="195"/>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7"/>
      <c r="AA27" s="1"/>
    </row>
    <row r="28" spans="1:27" s="4" customFormat="1" ht="16.5" customHeight="1" x14ac:dyDescent="0.55000000000000004">
      <c r="A28" s="1"/>
      <c r="B28" s="198"/>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200"/>
      <c r="AA28" s="1"/>
    </row>
    <row r="29" spans="1:27" s="4" customFormat="1" ht="16.5" customHeight="1" x14ac:dyDescent="0.55000000000000004">
      <c r="A29" s="1"/>
      <c r="B29" s="198"/>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200"/>
      <c r="AA29" s="1"/>
    </row>
    <row r="30" spans="1:27" s="4" customFormat="1" ht="16.5" customHeight="1" x14ac:dyDescent="0.55000000000000004">
      <c r="A30" s="1"/>
      <c r="B30" s="198"/>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200"/>
      <c r="AA30" s="1"/>
    </row>
    <row r="31" spans="1:27" s="4" customFormat="1" ht="16.5" customHeight="1" x14ac:dyDescent="0.55000000000000004">
      <c r="A31" s="1"/>
      <c r="B31" s="198"/>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200"/>
      <c r="AA31" s="1"/>
    </row>
    <row r="32" spans="1:27" s="4" customFormat="1" ht="16.5" customHeight="1" x14ac:dyDescent="0.55000000000000004">
      <c r="A32" s="1"/>
      <c r="B32" s="198"/>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200"/>
      <c r="AA32" s="1"/>
    </row>
    <row r="33" spans="1:27" s="4" customFormat="1" ht="16.5" customHeight="1" x14ac:dyDescent="0.55000000000000004">
      <c r="A33" s="1"/>
      <c r="B33" s="198"/>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200"/>
      <c r="AA33" s="1"/>
    </row>
    <row r="34" spans="1:27" s="4" customFormat="1" ht="16.5" customHeight="1" x14ac:dyDescent="0.55000000000000004">
      <c r="A34" s="1"/>
      <c r="B34" s="198"/>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200"/>
      <c r="AA34" s="1"/>
    </row>
    <row r="35" spans="1:27" s="4" customFormat="1" ht="16.5" customHeight="1" x14ac:dyDescent="0.55000000000000004">
      <c r="A35" s="1"/>
      <c r="B35" s="198"/>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200"/>
      <c r="AA35" s="1"/>
    </row>
    <row r="36" spans="1:27" s="4" customFormat="1" ht="16.5" customHeight="1" x14ac:dyDescent="0.55000000000000004">
      <c r="A36" s="1"/>
      <c r="B36" s="201"/>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1"/>
      <c r="AA36" s="1"/>
    </row>
    <row r="37" spans="1:27" s="4" customFormat="1" ht="18" customHeight="1" x14ac:dyDescent="0.2">
      <c r="A37" s="104" t="s">
        <v>28</v>
      </c>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
    </row>
    <row r="38" spans="1:27" s="4" customFormat="1" ht="16.5" customHeight="1" x14ac:dyDescent="0.55000000000000004">
      <c r="A38" s="1"/>
      <c r="B38" s="195"/>
      <c r="C38" s="196"/>
      <c r="D38" s="196"/>
      <c r="E38" s="196"/>
      <c r="F38" s="196"/>
      <c r="G38" s="196"/>
      <c r="H38" s="196"/>
      <c r="I38" s="196"/>
      <c r="J38" s="196"/>
      <c r="K38" s="196"/>
      <c r="L38" s="196"/>
      <c r="M38" s="196"/>
      <c r="N38" s="196"/>
      <c r="O38" s="196"/>
      <c r="P38" s="196"/>
      <c r="Q38" s="196"/>
      <c r="R38" s="196"/>
      <c r="S38" s="196"/>
      <c r="T38" s="196"/>
      <c r="U38" s="196"/>
      <c r="V38" s="196"/>
      <c r="W38" s="196"/>
      <c r="X38" s="196"/>
      <c r="Y38" s="196"/>
      <c r="Z38" s="197"/>
      <c r="AA38" s="1"/>
    </row>
    <row r="39" spans="1:27" s="4" customFormat="1" ht="16.5" customHeight="1" x14ac:dyDescent="0.55000000000000004">
      <c r="A39" s="1"/>
      <c r="B39" s="198"/>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200"/>
      <c r="AA39" s="1"/>
    </row>
    <row r="40" spans="1:27" s="4" customFormat="1" ht="16.5" customHeight="1" x14ac:dyDescent="0.55000000000000004">
      <c r="A40" s="1"/>
      <c r="B40" s="198"/>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200"/>
      <c r="AA40" s="1"/>
    </row>
    <row r="41" spans="1:27" s="4" customFormat="1" ht="16.5" customHeight="1" x14ac:dyDescent="0.55000000000000004">
      <c r="A41" s="1"/>
      <c r="B41" s="198"/>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200"/>
      <c r="AA41" s="1"/>
    </row>
    <row r="42" spans="1:27" s="4" customFormat="1" ht="16.5" customHeight="1" x14ac:dyDescent="0.55000000000000004">
      <c r="A42" s="1"/>
      <c r="B42" s="198"/>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200"/>
      <c r="AA42" s="1"/>
    </row>
    <row r="43" spans="1:27" s="4" customFormat="1" ht="16.5" customHeight="1" x14ac:dyDescent="0.55000000000000004">
      <c r="A43" s="1"/>
      <c r="B43" s="198"/>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200"/>
      <c r="AA43" s="1"/>
    </row>
    <row r="44" spans="1:27" s="4" customFormat="1" ht="16.5" customHeight="1" x14ac:dyDescent="0.55000000000000004">
      <c r="A44" s="1"/>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200"/>
      <c r="AA44" s="1"/>
    </row>
    <row r="45" spans="1:27" s="4" customFormat="1" ht="16.5" customHeight="1" x14ac:dyDescent="0.55000000000000004">
      <c r="A45" s="1"/>
      <c r="B45" s="198"/>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200"/>
      <c r="AA45" s="1"/>
    </row>
    <row r="46" spans="1:27" s="4" customFormat="1" ht="16.5" customHeight="1" x14ac:dyDescent="0.55000000000000004">
      <c r="A46" s="1"/>
      <c r="B46" s="201"/>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1"/>
      <c r="AA46" s="1"/>
    </row>
    <row r="47" spans="1:27" s="4" customFormat="1" ht="16.5" customHeight="1" x14ac:dyDescent="0.55000000000000004">
      <c r="A47" s="1"/>
      <c r="B47" s="1"/>
      <c r="C47" s="33" t="s">
        <v>29</v>
      </c>
      <c r="D47" s="93" t="s">
        <v>30</v>
      </c>
      <c r="E47" s="93"/>
      <c r="F47" s="93"/>
      <c r="G47" s="93"/>
      <c r="H47" s="93"/>
      <c r="I47" s="93"/>
      <c r="J47" s="93"/>
      <c r="K47" s="93"/>
      <c r="L47" s="93"/>
      <c r="M47" s="93"/>
      <c r="N47" s="93"/>
      <c r="O47" s="93"/>
      <c r="P47" s="93"/>
      <c r="Q47" s="93"/>
      <c r="R47" s="93"/>
      <c r="S47" s="93"/>
      <c r="T47" s="93"/>
      <c r="U47" s="93"/>
      <c r="V47" s="93"/>
      <c r="W47" s="93"/>
      <c r="X47" s="93"/>
      <c r="Y47" s="93"/>
      <c r="Z47" s="93"/>
      <c r="AA47" s="1"/>
    </row>
    <row r="48" spans="1:27" s="4" customFormat="1" ht="16.5" customHeight="1" x14ac:dyDescent="0.55000000000000004">
      <c r="A48" s="1"/>
      <c r="B48" s="1"/>
      <c r="C48" s="34" t="s">
        <v>29</v>
      </c>
      <c r="D48" s="74" t="s">
        <v>31</v>
      </c>
      <c r="E48" s="74"/>
      <c r="F48" s="74"/>
      <c r="G48" s="74"/>
      <c r="H48" s="74"/>
      <c r="I48" s="74"/>
      <c r="J48" s="74"/>
      <c r="K48" s="74"/>
      <c r="L48" s="74"/>
      <c r="M48" s="74"/>
      <c r="N48" s="74"/>
      <c r="O48" s="74"/>
      <c r="P48" s="74"/>
      <c r="Q48" s="74"/>
      <c r="R48" s="74"/>
      <c r="S48" s="74"/>
      <c r="T48" s="74"/>
      <c r="U48" s="74"/>
      <c r="V48" s="74"/>
      <c r="W48" s="74"/>
      <c r="X48" s="74"/>
      <c r="Y48" s="74"/>
      <c r="Z48" s="74"/>
      <c r="AA48" s="1"/>
    </row>
    <row r="49" spans="1:27" s="4" customFormat="1" ht="5.25" customHeight="1" x14ac:dyDescent="0.55000000000000004">
      <c r="A49" s="1"/>
      <c r="B49" s="1"/>
      <c r="C49" s="34"/>
      <c r="D49" s="35"/>
      <c r="E49" s="35"/>
      <c r="F49" s="35"/>
      <c r="G49" s="35"/>
      <c r="H49" s="35"/>
      <c r="I49" s="35"/>
      <c r="J49" s="35"/>
      <c r="K49" s="35"/>
      <c r="L49" s="35"/>
      <c r="M49" s="35"/>
      <c r="N49" s="35"/>
      <c r="O49" s="35"/>
      <c r="P49" s="35"/>
      <c r="Q49" s="35"/>
      <c r="R49" s="35"/>
      <c r="S49" s="35"/>
      <c r="T49" s="35"/>
      <c r="U49" s="35"/>
      <c r="V49" s="35"/>
      <c r="W49" s="35"/>
      <c r="X49" s="35"/>
      <c r="Y49" s="35"/>
      <c r="Z49" s="35"/>
      <c r="AA49" s="1"/>
    </row>
    <row r="50" spans="1:27" s="4" customFormat="1" ht="5.25" customHeight="1" x14ac:dyDescent="0.55000000000000004">
      <c r="A50" s="1"/>
      <c r="B50" s="1"/>
      <c r="C50" s="34"/>
      <c r="D50" s="35"/>
      <c r="E50" s="35"/>
      <c r="F50" s="35"/>
      <c r="G50" s="35"/>
      <c r="H50" s="35"/>
      <c r="I50" s="35"/>
      <c r="J50" s="35"/>
      <c r="K50" s="35"/>
      <c r="L50" s="35"/>
      <c r="M50" s="35"/>
      <c r="N50" s="35"/>
      <c r="O50" s="35"/>
      <c r="P50" s="35"/>
      <c r="Q50" s="35"/>
      <c r="R50" s="35"/>
      <c r="S50" s="35"/>
      <c r="T50" s="35"/>
      <c r="U50" s="35"/>
      <c r="V50" s="35"/>
      <c r="W50" s="35"/>
      <c r="X50" s="35"/>
      <c r="Y50" s="35"/>
      <c r="Z50" s="35"/>
      <c r="AA50" s="1"/>
    </row>
    <row r="51" spans="1:27" s="4" customFormat="1" ht="16.5" customHeight="1" thickBot="1" x14ac:dyDescent="0.25">
      <c r="A51" s="104" t="s">
        <v>32</v>
      </c>
      <c r="B51" s="104"/>
      <c r="C51" s="104"/>
      <c r="D51" s="104"/>
      <c r="E51" s="104"/>
      <c r="F51" s="104"/>
      <c r="G51" s="104"/>
      <c r="H51" s="104"/>
      <c r="I51" s="104"/>
      <c r="J51" s="104"/>
      <c r="K51" s="104"/>
      <c r="L51" s="104"/>
      <c r="M51" s="1"/>
      <c r="N51" s="1"/>
      <c r="O51" s="1"/>
      <c r="P51" s="1"/>
      <c r="Q51" s="1"/>
      <c r="R51" s="1"/>
      <c r="S51" s="1"/>
      <c r="T51" s="1"/>
      <c r="U51" s="1"/>
      <c r="V51" s="1"/>
      <c r="W51" s="1"/>
      <c r="X51" s="1"/>
      <c r="Y51" s="1"/>
      <c r="Z51" s="1"/>
      <c r="AA51" s="1"/>
    </row>
    <row r="52" spans="1:27" s="4" customFormat="1" ht="16.5" customHeight="1" thickBot="1" x14ac:dyDescent="0.6">
      <c r="A52" s="1"/>
      <c r="B52" s="36"/>
      <c r="C52" s="118" t="s">
        <v>33</v>
      </c>
      <c r="D52" s="118"/>
      <c r="E52" s="118"/>
      <c r="F52" s="37"/>
      <c r="G52" s="120" t="s">
        <v>34</v>
      </c>
      <c r="H52" s="121"/>
      <c r="I52" s="121"/>
      <c r="J52" s="121"/>
      <c r="K52" s="121"/>
      <c r="L52" s="122"/>
      <c r="M52" s="123" t="s">
        <v>35</v>
      </c>
      <c r="N52" s="121"/>
      <c r="O52" s="121"/>
      <c r="P52" s="122"/>
      <c r="Q52" s="123" t="s">
        <v>36</v>
      </c>
      <c r="R52" s="121"/>
      <c r="S52" s="121"/>
      <c r="T52" s="122"/>
      <c r="U52" s="123" t="s">
        <v>37</v>
      </c>
      <c r="V52" s="122"/>
      <c r="W52" s="123" t="s">
        <v>38</v>
      </c>
      <c r="X52" s="121"/>
      <c r="Y52" s="121"/>
      <c r="Z52" s="124"/>
      <c r="AA52" s="1"/>
    </row>
    <row r="53" spans="1:27" s="4" customFormat="1" ht="16.5" customHeight="1" x14ac:dyDescent="0.55000000000000004">
      <c r="A53" s="1"/>
      <c r="B53" s="38"/>
      <c r="C53" s="65"/>
      <c r="D53" s="65"/>
      <c r="E53" s="65"/>
      <c r="F53" s="39"/>
      <c r="G53" s="125" t="s">
        <v>39</v>
      </c>
      <c r="H53" s="126"/>
      <c r="I53" s="126"/>
      <c r="J53" s="126"/>
      <c r="K53" s="126"/>
      <c r="L53" s="127"/>
      <c r="M53" s="202"/>
      <c r="N53" s="202"/>
      <c r="O53" s="202"/>
      <c r="P53" s="202"/>
      <c r="Q53" s="202"/>
      <c r="R53" s="202"/>
      <c r="S53" s="202"/>
      <c r="T53" s="202"/>
      <c r="U53" s="128" t="str">
        <f>IF(Q53="","",IF(M53="","",Q53/M53))</f>
        <v/>
      </c>
      <c r="V53" s="128"/>
      <c r="W53" s="218"/>
      <c r="X53" s="210"/>
      <c r="Y53" s="210"/>
      <c r="Z53" s="219"/>
      <c r="AA53" s="1"/>
    </row>
    <row r="54" spans="1:27" s="4" customFormat="1" ht="16.5" customHeight="1" x14ac:dyDescent="0.55000000000000004">
      <c r="A54" s="1"/>
      <c r="B54" s="38"/>
      <c r="C54" s="65"/>
      <c r="D54" s="65"/>
      <c r="E54" s="65"/>
      <c r="F54" s="39"/>
      <c r="G54" s="205"/>
      <c r="H54" s="193"/>
      <c r="I54" s="193"/>
      <c r="J54" s="193"/>
      <c r="K54" s="193"/>
      <c r="L54" s="194"/>
      <c r="M54" s="203"/>
      <c r="N54" s="203"/>
      <c r="O54" s="203"/>
      <c r="P54" s="203"/>
      <c r="Q54" s="203"/>
      <c r="R54" s="203"/>
      <c r="S54" s="203"/>
      <c r="T54" s="203"/>
      <c r="U54" s="114" t="str">
        <f t="shared" ref="U54:U56" si="0">IF(Q54="","",IF(M54="","",Q54/M54))</f>
        <v/>
      </c>
      <c r="V54" s="115"/>
      <c r="W54" s="220"/>
      <c r="X54" s="193"/>
      <c r="Y54" s="193"/>
      <c r="Z54" s="221"/>
      <c r="AA54" s="1"/>
    </row>
    <row r="55" spans="1:27" s="4" customFormat="1" ht="16.5" customHeight="1" thickBot="1" x14ac:dyDescent="0.6">
      <c r="A55" s="1"/>
      <c r="B55" s="38"/>
      <c r="C55" s="65"/>
      <c r="D55" s="65"/>
      <c r="E55" s="65"/>
      <c r="F55" s="39"/>
      <c r="G55" s="206"/>
      <c r="H55" s="207"/>
      <c r="I55" s="207"/>
      <c r="J55" s="207"/>
      <c r="K55" s="207"/>
      <c r="L55" s="208"/>
      <c r="M55" s="204"/>
      <c r="N55" s="204"/>
      <c r="O55" s="204"/>
      <c r="P55" s="204"/>
      <c r="Q55" s="204"/>
      <c r="R55" s="204"/>
      <c r="S55" s="204"/>
      <c r="T55" s="204"/>
      <c r="U55" s="132" t="str">
        <f t="shared" si="0"/>
        <v/>
      </c>
      <c r="V55" s="133"/>
      <c r="W55" s="222"/>
      <c r="X55" s="207"/>
      <c r="Y55" s="207"/>
      <c r="Z55" s="223"/>
      <c r="AA55" s="1"/>
    </row>
    <row r="56" spans="1:27" s="4" customFormat="1" ht="16.5" customHeight="1" thickBot="1" x14ac:dyDescent="0.6">
      <c r="A56" s="1"/>
      <c r="B56" s="40"/>
      <c r="C56" s="119"/>
      <c r="D56" s="119"/>
      <c r="E56" s="119"/>
      <c r="F56" s="41"/>
      <c r="G56" s="120" t="s">
        <v>40</v>
      </c>
      <c r="H56" s="121"/>
      <c r="I56" s="121"/>
      <c r="J56" s="121"/>
      <c r="K56" s="121"/>
      <c r="L56" s="122"/>
      <c r="M56" s="136" t="str">
        <f>IF(SUM(M53:P55)=0,"",SUM(M53:P55))</f>
        <v/>
      </c>
      <c r="N56" s="136"/>
      <c r="O56" s="136"/>
      <c r="P56" s="136"/>
      <c r="Q56" s="136" t="str">
        <f>IF(SUM(Q53:T55)=0,"",SUM(Q53:T55))</f>
        <v/>
      </c>
      <c r="R56" s="136"/>
      <c r="S56" s="136"/>
      <c r="T56" s="136"/>
      <c r="U56" s="137" t="str">
        <f t="shared" si="0"/>
        <v/>
      </c>
      <c r="V56" s="138"/>
      <c r="W56" s="224"/>
      <c r="X56" s="225"/>
      <c r="Y56" s="225"/>
      <c r="Z56" s="226"/>
      <c r="AA56" s="1"/>
    </row>
    <row r="57" spans="1:27" s="4" customFormat="1" ht="6" customHeight="1" thickBot="1" x14ac:dyDescent="0.6">
      <c r="A57" s="1"/>
      <c r="B57" s="120"/>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4"/>
      <c r="AA57" s="1"/>
    </row>
    <row r="58" spans="1:27" s="4" customFormat="1" ht="16.5" customHeight="1" thickBot="1" x14ac:dyDescent="0.6">
      <c r="A58" s="1"/>
      <c r="B58" s="36"/>
      <c r="C58" s="142" t="s">
        <v>53</v>
      </c>
      <c r="D58" s="118"/>
      <c r="E58" s="118"/>
      <c r="F58" s="37"/>
      <c r="G58" s="120" t="s">
        <v>34</v>
      </c>
      <c r="H58" s="121"/>
      <c r="I58" s="121"/>
      <c r="J58" s="121"/>
      <c r="K58" s="121"/>
      <c r="L58" s="122"/>
      <c r="M58" s="123" t="s">
        <v>35</v>
      </c>
      <c r="N58" s="121"/>
      <c r="O58" s="121"/>
      <c r="P58" s="122"/>
      <c r="Q58" s="123" t="s">
        <v>36</v>
      </c>
      <c r="R58" s="121"/>
      <c r="S58" s="121"/>
      <c r="T58" s="122"/>
      <c r="U58" s="123" t="s">
        <v>37</v>
      </c>
      <c r="V58" s="122"/>
      <c r="W58" s="123" t="s">
        <v>38</v>
      </c>
      <c r="X58" s="121"/>
      <c r="Y58" s="121"/>
      <c r="Z58" s="124"/>
      <c r="AA58" s="1"/>
    </row>
    <row r="59" spans="1:27" s="4" customFormat="1" ht="16.5" customHeight="1" x14ac:dyDescent="0.55000000000000004">
      <c r="A59" s="1"/>
      <c r="B59" s="38"/>
      <c r="C59" s="65"/>
      <c r="D59" s="65"/>
      <c r="E59" s="65"/>
      <c r="F59" s="39"/>
      <c r="G59" s="209"/>
      <c r="H59" s="210"/>
      <c r="I59" s="210"/>
      <c r="J59" s="210"/>
      <c r="K59" s="210"/>
      <c r="L59" s="211"/>
      <c r="M59" s="212"/>
      <c r="N59" s="213"/>
      <c r="O59" s="213"/>
      <c r="P59" s="214"/>
      <c r="Q59" s="212"/>
      <c r="R59" s="213"/>
      <c r="S59" s="213"/>
      <c r="T59" s="214"/>
      <c r="U59" s="128" t="str">
        <f t="shared" ref="U59:U65" si="1">IF(Q59="","",IF(M59="","",Q59/M59))</f>
        <v/>
      </c>
      <c r="V59" s="128"/>
      <c r="W59" s="218"/>
      <c r="X59" s="210"/>
      <c r="Y59" s="210"/>
      <c r="Z59" s="219"/>
      <c r="AA59" s="1"/>
    </row>
    <row r="60" spans="1:27" s="4" customFormat="1" ht="16.5" customHeight="1" x14ac:dyDescent="0.55000000000000004">
      <c r="A60" s="1"/>
      <c r="B60" s="38"/>
      <c r="C60" s="65"/>
      <c r="D60" s="65"/>
      <c r="E60" s="65"/>
      <c r="F60" s="39"/>
      <c r="G60" s="205"/>
      <c r="H60" s="193"/>
      <c r="I60" s="193"/>
      <c r="J60" s="193"/>
      <c r="K60" s="193"/>
      <c r="L60" s="194"/>
      <c r="M60" s="215"/>
      <c r="N60" s="216"/>
      <c r="O60" s="216"/>
      <c r="P60" s="217"/>
      <c r="Q60" s="215"/>
      <c r="R60" s="216"/>
      <c r="S60" s="216"/>
      <c r="T60" s="217"/>
      <c r="U60" s="128" t="str">
        <f t="shared" si="1"/>
        <v/>
      </c>
      <c r="V60" s="128"/>
      <c r="W60" s="220"/>
      <c r="X60" s="193"/>
      <c r="Y60" s="193"/>
      <c r="Z60" s="221"/>
      <c r="AA60" s="1"/>
    </row>
    <row r="61" spans="1:27" s="4" customFormat="1" ht="16.5" customHeight="1" x14ac:dyDescent="0.55000000000000004">
      <c r="A61" s="1"/>
      <c r="B61" s="38"/>
      <c r="C61" s="65"/>
      <c r="D61" s="65"/>
      <c r="E61" s="65"/>
      <c r="F61" s="39"/>
      <c r="G61" s="205"/>
      <c r="H61" s="193"/>
      <c r="I61" s="193"/>
      <c r="J61" s="193"/>
      <c r="K61" s="193"/>
      <c r="L61" s="194"/>
      <c r="M61" s="215"/>
      <c r="N61" s="216"/>
      <c r="O61" s="216"/>
      <c r="P61" s="217"/>
      <c r="Q61" s="215"/>
      <c r="R61" s="216"/>
      <c r="S61" s="216"/>
      <c r="T61" s="217"/>
      <c r="U61" s="128" t="str">
        <f t="shared" si="1"/>
        <v/>
      </c>
      <c r="V61" s="128"/>
      <c r="W61" s="220"/>
      <c r="X61" s="193"/>
      <c r="Y61" s="193"/>
      <c r="Z61" s="221"/>
      <c r="AA61" s="1"/>
    </row>
    <row r="62" spans="1:27" s="4" customFormat="1" ht="16.5" customHeight="1" x14ac:dyDescent="0.55000000000000004">
      <c r="A62" s="1"/>
      <c r="B62" s="38"/>
      <c r="C62" s="65"/>
      <c r="D62" s="65"/>
      <c r="E62" s="65"/>
      <c r="F62" s="39"/>
      <c r="G62" s="205"/>
      <c r="H62" s="193"/>
      <c r="I62" s="193"/>
      <c r="J62" s="193"/>
      <c r="K62" s="193"/>
      <c r="L62" s="194"/>
      <c r="M62" s="215"/>
      <c r="N62" s="216"/>
      <c r="O62" s="216"/>
      <c r="P62" s="217"/>
      <c r="Q62" s="215"/>
      <c r="R62" s="216"/>
      <c r="S62" s="216"/>
      <c r="T62" s="217"/>
      <c r="U62" s="128" t="str">
        <f t="shared" si="1"/>
        <v/>
      </c>
      <c r="V62" s="128"/>
      <c r="W62" s="220"/>
      <c r="X62" s="193"/>
      <c r="Y62" s="193"/>
      <c r="Z62" s="221"/>
      <c r="AA62" s="1"/>
    </row>
    <row r="63" spans="1:27" s="4" customFormat="1" ht="16.5" customHeight="1" x14ac:dyDescent="0.55000000000000004">
      <c r="A63" s="1"/>
      <c r="B63" s="38"/>
      <c r="C63" s="65"/>
      <c r="D63" s="65"/>
      <c r="E63" s="65"/>
      <c r="F63" s="39"/>
      <c r="G63" s="205"/>
      <c r="H63" s="193"/>
      <c r="I63" s="193"/>
      <c r="J63" s="193"/>
      <c r="K63" s="193"/>
      <c r="L63" s="194"/>
      <c r="M63" s="215"/>
      <c r="N63" s="216"/>
      <c r="O63" s="216"/>
      <c r="P63" s="217"/>
      <c r="Q63" s="215"/>
      <c r="R63" s="216"/>
      <c r="S63" s="216"/>
      <c r="T63" s="217"/>
      <c r="U63" s="128" t="str">
        <f t="shared" si="1"/>
        <v/>
      </c>
      <c r="V63" s="128"/>
      <c r="W63" s="220"/>
      <c r="X63" s="193"/>
      <c r="Y63" s="193"/>
      <c r="Z63" s="221"/>
      <c r="AA63" s="1"/>
    </row>
    <row r="64" spans="1:27" s="4" customFormat="1" ht="16.5" customHeight="1" x14ac:dyDescent="0.55000000000000004">
      <c r="A64" s="1"/>
      <c r="B64" s="38"/>
      <c r="C64" s="65"/>
      <c r="D64" s="65"/>
      <c r="E64" s="65"/>
      <c r="F64" s="39"/>
      <c r="G64" s="205"/>
      <c r="H64" s="193"/>
      <c r="I64" s="193"/>
      <c r="J64" s="193"/>
      <c r="K64" s="193"/>
      <c r="L64" s="194"/>
      <c r="M64" s="215"/>
      <c r="N64" s="216"/>
      <c r="O64" s="216"/>
      <c r="P64" s="217"/>
      <c r="Q64" s="215"/>
      <c r="R64" s="216"/>
      <c r="S64" s="216"/>
      <c r="T64" s="217"/>
      <c r="U64" s="128" t="str">
        <f t="shared" si="1"/>
        <v/>
      </c>
      <c r="V64" s="128"/>
      <c r="W64" s="220"/>
      <c r="X64" s="193"/>
      <c r="Y64" s="193"/>
      <c r="Z64" s="221"/>
      <c r="AA64" s="1"/>
    </row>
    <row r="65" spans="1:27" s="4" customFormat="1" ht="18.75" customHeight="1" x14ac:dyDescent="0.55000000000000004">
      <c r="A65" s="1"/>
      <c r="B65" s="38"/>
      <c r="C65" s="65"/>
      <c r="D65" s="65"/>
      <c r="E65" s="65"/>
      <c r="F65" s="39"/>
      <c r="G65" s="205"/>
      <c r="H65" s="193"/>
      <c r="I65" s="193"/>
      <c r="J65" s="193"/>
      <c r="K65" s="193"/>
      <c r="L65" s="194"/>
      <c r="M65" s="215"/>
      <c r="N65" s="216"/>
      <c r="O65" s="216"/>
      <c r="P65" s="217"/>
      <c r="Q65" s="215"/>
      <c r="R65" s="216"/>
      <c r="S65" s="216"/>
      <c r="T65" s="217"/>
      <c r="U65" s="128" t="str">
        <f t="shared" si="1"/>
        <v/>
      </c>
      <c r="V65" s="128"/>
      <c r="W65" s="220"/>
      <c r="X65" s="193"/>
      <c r="Y65" s="193"/>
      <c r="Z65" s="221"/>
      <c r="AA65" s="1"/>
    </row>
    <row r="66" spans="1:27" s="4" customFormat="1" ht="18.75" customHeight="1" x14ac:dyDescent="0.55000000000000004">
      <c r="A66" s="1"/>
      <c r="B66" s="38"/>
      <c r="C66" s="65"/>
      <c r="D66" s="65"/>
      <c r="E66" s="65"/>
      <c r="F66" s="39"/>
      <c r="G66" s="205"/>
      <c r="H66" s="193"/>
      <c r="I66" s="193"/>
      <c r="J66" s="193"/>
      <c r="K66" s="193"/>
      <c r="L66" s="194"/>
      <c r="M66" s="202"/>
      <c r="N66" s="202"/>
      <c r="O66" s="202"/>
      <c r="P66" s="202"/>
      <c r="Q66" s="202"/>
      <c r="R66" s="202"/>
      <c r="S66" s="202"/>
      <c r="T66" s="202"/>
      <c r="U66" s="128" t="str">
        <f>IF(Q66="","",IF(M66="","",Q66/M66))</f>
        <v/>
      </c>
      <c r="V66" s="128"/>
      <c r="W66" s="220"/>
      <c r="X66" s="193"/>
      <c r="Y66" s="193"/>
      <c r="Z66" s="221"/>
      <c r="AA66" s="1"/>
    </row>
    <row r="67" spans="1:27" s="4" customFormat="1" ht="18.75" customHeight="1" x14ac:dyDescent="0.55000000000000004">
      <c r="A67" s="1"/>
      <c r="B67" s="38"/>
      <c r="C67" s="65"/>
      <c r="D67" s="65"/>
      <c r="E67" s="65"/>
      <c r="F67" s="39"/>
      <c r="G67" s="205"/>
      <c r="H67" s="193"/>
      <c r="I67" s="193"/>
      <c r="J67" s="193"/>
      <c r="K67" s="193"/>
      <c r="L67" s="194"/>
      <c r="M67" s="203"/>
      <c r="N67" s="203"/>
      <c r="O67" s="203"/>
      <c r="P67" s="203"/>
      <c r="Q67" s="203"/>
      <c r="R67" s="203"/>
      <c r="S67" s="203"/>
      <c r="T67" s="203"/>
      <c r="U67" s="114" t="str">
        <f t="shared" ref="U67:U69" si="2">IF(Q67="","",IF(M67="","",Q67/M67))</f>
        <v/>
      </c>
      <c r="V67" s="115"/>
      <c r="W67" s="220"/>
      <c r="X67" s="193"/>
      <c r="Y67" s="193"/>
      <c r="Z67" s="221"/>
      <c r="AA67" s="1"/>
    </row>
    <row r="68" spans="1:27" s="4" customFormat="1" ht="18.75" customHeight="1" thickBot="1" x14ac:dyDescent="0.6">
      <c r="A68" s="1"/>
      <c r="B68" s="38"/>
      <c r="C68" s="65"/>
      <c r="D68" s="65"/>
      <c r="E68" s="65"/>
      <c r="F68" s="39"/>
      <c r="G68" s="206"/>
      <c r="H68" s="207"/>
      <c r="I68" s="207"/>
      <c r="J68" s="207"/>
      <c r="K68" s="207"/>
      <c r="L68" s="208"/>
      <c r="M68" s="204"/>
      <c r="N68" s="204"/>
      <c r="O68" s="204"/>
      <c r="P68" s="204"/>
      <c r="Q68" s="204"/>
      <c r="R68" s="204"/>
      <c r="S68" s="204"/>
      <c r="T68" s="204"/>
      <c r="U68" s="132" t="str">
        <f t="shared" si="2"/>
        <v/>
      </c>
      <c r="V68" s="133"/>
      <c r="W68" s="222"/>
      <c r="X68" s="207"/>
      <c r="Y68" s="207"/>
      <c r="Z68" s="223"/>
      <c r="AA68" s="1"/>
    </row>
    <row r="69" spans="1:27" s="4" customFormat="1" ht="18.75" customHeight="1" thickBot="1" x14ac:dyDescent="0.6">
      <c r="A69" s="1"/>
      <c r="B69" s="40"/>
      <c r="C69" s="119"/>
      <c r="D69" s="119"/>
      <c r="E69" s="119"/>
      <c r="F69" s="41"/>
      <c r="G69" s="120" t="s">
        <v>40</v>
      </c>
      <c r="H69" s="121"/>
      <c r="I69" s="121"/>
      <c r="J69" s="121"/>
      <c r="K69" s="121"/>
      <c r="L69" s="122"/>
      <c r="M69" s="136" t="str">
        <f>IF(SUM(M59:P68)=0,"",SUM(M59:P68))</f>
        <v/>
      </c>
      <c r="N69" s="136"/>
      <c r="O69" s="136"/>
      <c r="P69" s="136"/>
      <c r="Q69" s="136" t="str">
        <f>IF(SUM(Q59:T68)=0,"",SUM(Q59:T68))</f>
        <v/>
      </c>
      <c r="R69" s="136"/>
      <c r="S69" s="136"/>
      <c r="T69" s="136"/>
      <c r="U69" s="137" t="str">
        <f t="shared" si="2"/>
        <v/>
      </c>
      <c r="V69" s="138"/>
      <c r="W69" s="224"/>
      <c r="X69" s="225"/>
      <c r="Y69" s="225"/>
      <c r="Z69" s="226"/>
      <c r="AA69" s="1"/>
    </row>
    <row r="70" spans="1:27" s="4" customFormat="1" ht="10.5" customHeight="1" x14ac:dyDescent="0.55000000000000004">
      <c r="A70" s="1"/>
      <c r="B70" s="5"/>
      <c r="C70" s="45"/>
      <c r="D70" s="45"/>
      <c r="E70" s="45"/>
      <c r="F70" s="5"/>
      <c r="G70" s="23"/>
      <c r="H70" s="23"/>
      <c r="I70" s="23"/>
      <c r="J70" s="23"/>
      <c r="K70" s="23"/>
      <c r="L70" s="23"/>
      <c r="M70" s="57" t="str">
        <f>IF(M56="","",IF(M69="","",IF(M56=M69,"","収入・支出予算額の合計が一致していません。")))</f>
        <v/>
      </c>
      <c r="N70" s="55"/>
      <c r="O70" s="55"/>
      <c r="P70" s="55"/>
      <c r="Q70" s="55"/>
      <c r="R70" s="55"/>
      <c r="S70" s="55"/>
      <c r="T70" s="55"/>
      <c r="U70" s="56"/>
      <c r="V70" s="56"/>
      <c r="W70" s="44"/>
      <c r="X70" s="44"/>
      <c r="Y70" s="44"/>
      <c r="Z70" s="44"/>
      <c r="AA70" s="1"/>
    </row>
    <row r="71" spans="1:27" s="4" customFormat="1" ht="16.5" customHeight="1" thickBot="1" x14ac:dyDescent="0.25">
      <c r="A71" s="46" t="s">
        <v>41</v>
      </c>
      <c r="B71" s="46"/>
      <c r="C71" s="46"/>
      <c r="D71" s="46"/>
      <c r="E71" s="46"/>
      <c r="F71" s="46"/>
      <c r="G71" s="46"/>
      <c r="H71" s="46"/>
      <c r="I71" s="46"/>
      <c r="J71" s="46"/>
      <c r="K71" s="46"/>
      <c r="L71" s="46"/>
      <c r="M71" s="57" t="str">
        <f>IF(Q56="","",IF(Q69="","",IF(Q56=Q69,"","収入・支出前期見込の合計が一致していません。")))</f>
        <v/>
      </c>
      <c r="N71" s="46"/>
      <c r="O71" s="46"/>
      <c r="P71" s="46"/>
      <c r="Q71" s="46"/>
      <c r="R71" s="46"/>
      <c r="S71" s="46"/>
      <c r="T71" s="46"/>
      <c r="U71" s="46"/>
      <c r="V71" s="46"/>
      <c r="W71" s="46"/>
      <c r="X71" s="46"/>
      <c r="Y71" s="46"/>
      <c r="Z71" s="46"/>
      <c r="AA71" s="1"/>
    </row>
    <row r="72" spans="1:27" s="4" customFormat="1" ht="16.5" customHeight="1" thickBot="1" x14ac:dyDescent="0.6">
      <c r="A72" s="1"/>
      <c r="B72" s="36"/>
      <c r="C72" s="118" t="s">
        <v>33</v>
      </c>
      <c r="D72" s="118"/>
      <c r="E72" s="118"/>
      <c r="F72" s="37"/>
      <c r="G72" s="120" t="s">
        <v>34</v>
      </c>
      <c r="H72" s="121"/>
      <c r="I72" s="121"/>
      <c r="J72" s="121"/>
      <c r="K72" s="121"/>
      <c r="L72" s="122"/>
      <c r="M72" s="123" t="s">
        <v>35</v>
      </c>
      <c r="N72" s="121"/>
      <c r="O72" s="121"/>
      <c r="P72" s="122"/>
      <c r="Q72" s="123" t="s">
        <v>42</v>
      </c>
      <c r="R72" s="121"/>
      <c r="S72" s="121"/>
      <c r="T72" s="122"/>
      <c r="U72" s="123" t="s">
        <v>43</v>
      </c>
      <c r="V72" s="122"/>
      <c r="W72" s="123" t="s">
        <v>38</v>
      </c>
      <c r="X72" s="121"/>
      <c r="Y72" s="121"/>
      <c r="Z72" s="124"/>
      <c r="AA72" s="1"/>
    </row>
    <row r="73" spans="1:27" s="4" customFormat="1" ht="16.5" customHeight="1" x14ac:dyDescent="0.55000000000000004">
      <c r="A73" s="1"/>
      <c r="B73" s="38"/>
      <c r="C73" s="65"/>
      <c r="D73" s="65"/>
      <c r="E73" s="65"/>
      <c r="F73" s="39"/>
      <c r="G73" s="125" t="s">
        <v>44</v>
      </c>
      <c r="H73" s="126"/>
      <c r="I73" s="126"/>
      <c r="J73" s="126"/>
      <c r="K73" s="126"/>
      <c r="L73" s="127"/>
      <c r="M73" s="202"/>
      <c r="N73" s="202"/>
      <c r="O73" s="202"/>
      <c r="P73" s="202"/>
      <c r="Q73" s="202"/>
      <c r="R73" s="202"/>
      <c r="S73" s="202"/>
      <c r="T73" s="202"/>
      <c r="U73" s="128" t="str">
        <f>IF(Q73="","",IF(M73="","",Q73/M73))</f>
        <v/>
      </c>
      <c r="V73" s="128"/>
      <c r="W73" s="218"/>
      <c r="X73" s="210"/>
      <c r="Y73" s="210"/>
      <c r="Z73" s="219"/>
      <c r="AA73" s="1"/>
    </row>
    <row r="74" spans="1:27" s="4" customFormat="1" ht="16.5" customHeight="1" x14ac:dyDescent="0.55000000000000004">
      <c r="A74" s="1"/>
      <c r="B74" s="38"/>
      <c r="C74" s="65"/>
      <c r="D74" s="65"/>
      <c r="E74" s="65"/>
      <c r="F74" s="39"/>
      <c r="G74" s="145" t="s">
        <v>39</v>
      </c>
      <c r="H74" s="146"/>
      <c r="I74" s="146"/>
      <c r="J74" s="146"/>
      <c r="K74" s="146"/>
      <c r="L74" s="147"/>
      <c r="M74" s="203"/>
      <c r="N74" s="203"/>
      <c r="O74" s="203"/>
      <c r="P74" s="203"/>
      <c r="Q74" s="203"/>
      <c r="R74" s="203"/>
      <c r="S74" s="203"/>
      <c r="T74" s="203"/>
      <c r="U74" s="114" t="str">
        <f t="shared" ref="U74:U76" si="3">IF(Q74="","",IF(M74="","",Q74/M74))</f>
        <v/>
      </c>
      <c r="V74" s="115"/>
      <c r="W74" s="220"/>
      <c r="X74" s="193"/>
      <c r="Y74" s="193"/>
      <c r="Z74" s="221"/>
      <c r="AA74" s="1"/>
    </row>
    <row r="75" spans="1:27" s="4" customFormat="1" ht="16.5" customHeight="1" thickBot="1" x14ac:dyDescent="0.6">
      <c r="A75" s="1"/>
      <c r="B75" s="38"/>
      <c r="C75" s="65"/>
      <c r="D75" s="65"/>
      <c r="E75" s="65"/>
      <c r="F75" s="39"/>
      <c r="G75" s="206"/>
      <c r="H75" s="207"/>
      <c r="I75" s="207"/>
      <c r="J75" s="207"/>
      <c r="K75" s="207"/>
      <c r="L75" s="208"/>
      <c r="M75" s="204"/>
      <c r="N75" s="204"/>
      <c r="O75" s="204"/>
      <c r="P75" s="204"/>
      <c r="Q75" s="204"/>
      <c r="R75" s="204"/>
      <c r="S75" s="204"/>
      <c r="T75" s="204"/>
      <c r="U75" s="132" t="str">
        <f t="shared" si="3"/>
        <v/>
      </c>
      <c r="V75" s="133"/>
      <c r="W75" s="222"/>
      <c r="X75" s="207"/>
      <c r="Y75" s="207"/>
      <c r="Z75" s="223"/>
      <c r="AA75" s="1"/>
    </row>
    <row r="76" spans="1:27" s="4" customFormat="1" ht="16.5" customHeight="1" thickBot="1" x14ac:dyDescent="0.6">
      <c r="A76" s="1"/>
      <c r="B76" s="40"/>
      <c r="C76" s="119"/>
      <c r="D76" s="119"/>
      <c r="E76" s="119"/>
      <c r="F76" s="41"/>
      <c r="G76" s="120" t="s">
        <v>40</v>
      </c>
      <c r="H76" s="121"/>
      <c r="I76" s="121"/>
      <c r="J76" s="121"/>
      <c r="K76" s="121"/>
      <c r="L76" s="122"/>
      <c r="M76" s="136" t="str">
        <f>IF(SUM(M73:P75)=0,"",SUM(M73:P75))</f>
        <v/>
      </c>
      <c r="N76" s="136"/>
      <c r="O76" s="136"/>
      <c r="P76" s="136"/>
      <c r="Q76" s="136" t="str">
        <f>IF(SUM(Q73:T75)=0,"",SUM(Q73:T75))</f>
        <v/>
      </c>
      <c r="R76" s="136"/>
      <c r="S76" s="136"/>
      <c r="T76" s="136"/>
      <c r="U76" s="137" t="str">
        <f t="shared" si="3"/>
        <v/>
      </c>
      <c r="V76" s="138"/>
      <c r="W76" s="224"/>
      <c r="X76" s="225"/>
      <c r="Y76" s="225"/>
      <c r="Z76" s="226"/>
      <c r="AA76" s="1"/>
    </row>
    <row r="77" spans="1:27" s="4" customFormat="1" ht="6" customHeight="1" thickBot="1" x14ac:dyDescent="0.6">
      <c r="A77" s="1"/>
      <c r="B77" s="120"/>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4"/>
      <c r="AA77" s="1"/>
    </row>
    <row r="78" spans="1:27" s="4" customFormat="1" ht="16.5" customHeight="1" thickBot="1" x14ac:dyDescent="0.6">
      <c r="A78" s="1"/>
      <c r="B78" s="36"/>
      <c r="C78" s="142" t="s">
        <v>53</v>
      </c>
      <c r="D78" s="118"/>
      <c r="E78" s="118"/>
      <c r="F78" s="37"/>
      <c r="G78" s="120" t="s">
        <v>34</v>
      </c>
      <c r="H78" s="121"/>
      <c r="I78" s="121"/>
      <c r="J78" s="121"/>
      <c r="K78" s="121"/>
      <c r="L78" s="122"/>
      <c r="M78" s="123" t="s">
        <v>35</v>
      </c>
      <c r="N78" s="121"/>
      <c r="O78" s="121"/>
      <c r="P78" s="122"/>
      <c r="Q78" s="123" t="s">
        <v>42</v>
      </c>
      <c r="R78" s="121"/>
      <c r="S78" s="121"/>
      <c r="T78" s="122"/>
      <c r="U78" s="123" t="s">
        <v>43</v>
      </c>
      <c r="V78" s="122"/>
      <c r="W78" s="123" t="s">
        <v>38</v>
      </c>
      <c r="X78" s="121"/>
      <c r="Y78" s="121"/>
      <c r="Z78" s="124"/>
      <c r="AA78" s="1"/>
    </row>
    <row r="79" spans="1:27" s="4" customFormat="1" ht="16.5" customHeight="1" x14ac:dyDescent="0.55000000000000004">
      <c r="A79" s="1"/>
      <c r="B79" s="38"/>
      <c r="C79" s="65"/>
      <c r="D79" s="65"/>
      <c r="E79" s="65"/>
      <c r="F79" s="39"/>
      <c r="G79" s="209"/>
      <c r="H79" s="210"/>
      <c r="I79" s="210"/>
      <c r="J79" s="210"/>
      <c r="K79" s="210"/>
      <c r="L79" s="211"/>
      <c r="M79" s="212"/>
      <c r="N79" s="213"/>
      <c r="O79" s="213"/>
      <c r="P79" s="214"/>
      <c r="Q79" s="212"/>
      <c r="R79" s="213"/>
      <c r="S79" s="213"/>
      <c r="T79" s="214"/>
      <c r="U79" s="128" t="str">
        <f t="shared" ref="U79:U85" si="4">IF(Q79="","",IF(M79="","",Q79/M79))</f>
        <v/>
      </c>
      <c r="V79" s="128"/>
      <c r="W79" s="218"/>
      <c r="X79" s="210"/>
      <c r="Y79" s="210"/>
      <c r="Z79" s="219"/>
      <c r="AA79" s="1"/>
    </row>
    <row r="80" spans="1:27" s="4" customFormat="1" ht="16.5" customHeight="1" x14ac:dyDescent="0.55000000000000004">
      <c r="A80" s="1"/>
      <c r="B80" s="38"/>
      <c r="C80" s="65"/>
      <c r="D80" s="65"/>
      <c r="E80" s="65"/>
      <c r="F80" s="39"/>
      <c r="G80" s="205"/>
      <c r="H80" s="193"/>
      <c r="I80" s="193"/>
      <c r="J80" s="193"/>
      <c r="K80" s="193"/>
      <c r="L80" s="194"/>
      <c r="M80" s="215"/>
      <c r="N80" s="216"/>
      <c r="O80" s="216"/>
      <c r="P80" s="217"/>
      <c r="Q80" s="215"/>
      <c r="R80" s="216"/>
      <c r="S80" s="216"/>
      <c r="T80" s="217"/>
      <c r="U80" s="128" t="str">
        <f t="shared" si="4"/>
        <v/>
      </c>
      <c r="V80" s="128"/>
      <c r="W80" s="220"/>
      <c r="X80" s="193"/>
      <c r="Y80" s="193"/>
      <c r="Z80" s="221"/>
      <c r="AA80" s="1"/>
    </row>
    <row r="81" spans="1:27" s="4" customFormat="1" ht="16.5" customHeight="1" x14ac:dyDescent="0.55000000000000004">
      <c r="A81" s="1"/>
      <c r="B81" s="38"/>
      <c r="C81" s="65"/>
      <c r="D81" s="65"/>
      <c r="E81" s="65"/>
      <c r="F81" s="39"/>
      <c r="G81" s="205"/>
      <c r="H81" s="193"/>
      <c r="I81" s="193"/>
      <c r="J81" s="193"/>
      <c r="K81" s="193"/>
      <c r="L81" s="194"/>
      <c r="M81" s="215"/>
      <c r="N81" s="216"/>
      <c r="O81" s="216"/>
      <c r="P81" s="217"/>
      <c r="Q81" s="215"/>
      <c r="R81" s="216"/>
      <c r="S81" s="216"/>
      <c r="T81" s="217"/>
      <c r="U81" s="128" t="str">
        <f t="shared" si="4"/>
        <v/>
      </c>
      <c r="V81" s="128"/>
      <c r="W81" s="220"/>
      <c r="X81" s="193"/>
      <c r="Y81" s="193"/>
      <c r="Z81" s="221"/>
      <c r="AA81" s="1"/>
    </row>
    <row r="82" spans="1:27" s="4" customFormat="1" ht="16.5" customHeight="1" x14ac:dyDescent="0.55000000000000004">
      <c r="A82" s="1"/>
      <c r="B82" s="38"/>
      <c r="C82" s="65"/>
      <c r="D82" s="65"/>
      <c r="E82" s="65"/>
      <c r="F82" s="39"/>
      <c r="G82" s="205"/>
      <c r="H82" s="193"/>
      <c r="I82" s="193"/>
      <c r="J82" s="193"/>
      <c r="K82" s="193"/>
      <c r="L82" s="194"/>
      <c r="M82" s="215"/>
      <c r="N82" s="216"/>
      <c r="O82" s="216"/>
      <c r="P82" s="217"/>
      <c r="Q82" s="215"/>
      <c r="R82" s="216"/>
      <c r="S82" s="216"/>
      <c r="T82" s="217"/>
      <c r="U82" s="128" t="str">
        <f t="shared" si="4"/>
        <v/>
      </c>
      <c r="V82" s="128"/>
      <c r="W82" s="220"/>
      <c r="X82" s="193"/>
      <c r="Y82" s="193"/>
      <c r="Z82" s="221"/>
      <c r="AA82" s="1"/>
    </row>
    <row r="83" spans="1:27" s="4" customFormat="1" ht="16.5" customHeight="1" x14ac:dyDescent="0.55000000000000004">
      <c r="A83" s="1"/>
      <c r="B83" s="38"/>
      <c r="C83" s="65"/>
      <c r="D83" s="65"/>
      <c r="E83" s="65"/>
      <c r="F83" s="39"/>
      <c r="G83" s="205"/>
      <c r="H83" s="193"/>
      <c r="I83" s="193"/>
      <c r="J83" s="193"/>
      <c r="K83" s="193"/>
      <c r="L83" s="194"/>
      <c r="M83" s="215"/>
      <c r="N83" s="216"/>
      <c r="O83" s="216"/>
      <c r="P83" s="217"/>
      <c r="Q83" s="215"/>
      <c r="R83" s="216"/>
      <c r="S83" s="216"/>
      <c r="T83" s="217"/>
      <c r="U83" s="128" t="str">
        <f t="shared" si="4"/>
        <v/>
      </c>
      <c r="V83" s="128"/>
      <c r="W83" s="220"/>
      <c r="X83" s="193"/>
      <c r="Y83" s="193"/>
      <c r="Z83" s="221"/>
      <c r="AA83" s="1"/>
    </row>
    <row r="84" spans="1:27" s="4" customFormat="1" ht="16.5" customHeight="1" x14ac:dyDescent="0.55000000000000004">
      <c r="A84" s="1"/>
      <c r="B84" s="38"/>
      <c r="C84" s="65"/>
      <c r="D84" s="65"/>
      <c r="E84" s="65"/>
      <c r="F84" s="39"/>
      <c r="G84" s="205"/>
      <c r="H84" s="193"/>
      <c r="I84" s="193"/>
      <c r="J84" s="193"/>
      <c r="K84" s="193"/>
      <c r="L84" s="194"/>
      <c r="M84" s="215"/>
      <c r="N84" s="216"/>
      <c r="O84" s="216"/>
      <c r="P84" s="217"/>
      <c r="Q84" s="215"/>
      <c r="R84" s="216"/>
      <c r="S84" s="216"/>
      <c r="T84" s="217"/>
      <c r="U84" s="128" t="str">
        <f t="shared" si="4"/>
        <v/>
      </c>
      <c r="V84" s="128"/>
      <c r="W84" s="220"/>
      <c r="X84" s="193"/>
      <c r="Y84" s="193"/>
      <c r="Z84" s="221"/>
      <c r="AA84" s="1"/>
    </row>
    <row r="85" spans="1:27" s="4" customFormat="1" ht="18.75" customHeight="1" x14ac:dyDescent="0.55000000000000004">
      <c r="A85" s="1"/>
      <c r="B85" s="38"/>
      <c r="C85" s="65"/>
      <c r="D85" s="65"/>
      <c r="E85" s="65"/>
      <c r="F85" s="39"/>
      <c r="G85" s="205"/>
      <c r="H85" s="193"/>
      <c r="I85" s="193"/>
      <c r="J85" s="193"/>
      <c r="K85" s="193"/>
      <c r="L85" s="194"/>
      <c r="M85" s="215"/>
      <c r="N85" s="216"/>
      <c r="O85" s="216"/>
      <c r="P85" s="217"/>
      <c r="Q85" s="215"/>
      <c r="R85" s="216"/>
      <c r="S85" s="216"/>
      <c r="T85" s="217"/>
      <c r="U85" s="128" t="str">
        <f t="shared" si="4"/>
        <v/>
      </c>
      <c r="V85" s="128"/>
      <c r="W85" s="220"/>
      <c r="X85" s="193"/>
      <c r="Y85" s="193"/>
      <c r="Z85" s="221"/>
      <c r="AA85" s="1"/>
    </row>
    <row r="86" spans="1:27" s="4" customFormat="1" ht="18.75" customHeight="1" x14ac:dyDescent="0.55000000000000004">
      <c r="A86" s="1"/>
      <c r="B86" s="38"/>
      <c r="C86" s="65"/>
      <c r="D86" s="65"/>
      <c r="E86" s="65"/>
      <c r="F86" s="39"/>
      <c r="G86" s="205"/>
      <c r="H86" s="193"/>
      <c r="I86" s="193"/>
      <c r="J86" s="193"/>
      <c r="K86" s="193"/>
      <c r="L86" s="194"/>
      <c r="M86" s="202"/>
      <c r="N86" s="202"/>
      <c r="O86" s="202"/>
      <c r="P86" s="202"/>
      <c r="Q86" s="202"/>
      <c r="R86" s="202"/>
      <c r="S86" s="202"/>
      <c r="T86" s="202"/>
      <c r="U86" s="128" t="str">
        <f>IF(Q86="","",IF(M86="","",Q86/M86))</f>
        <v/>
      </c>
      <c r="V86" s="128"/>
      <c r="W86" s="220"/>
      <c r="X86" s="193"/>
      <c r="Y86" s="193"/>
      <c r="Z86" s="221"/>
      <c r="AA86" s="1"/>
    </row>
    <row r="87" spans="1:27" s="4" customFormat="1" ht="18.75" customHeight="1" x14ac:dyDescent="0.55000000000000004">
      <c r="A87" s="1"/>
      <c r="B87" s="38"/>
      <c r="C87" s="65"/>
      <c r="D87" s="65"/>
      <c r="E87" s="65"/>
      <c r="F87" s="39"/>
      <c r="G87" s="205"/>
      <c r="H87" s="193"/>
      <c r="I87" s="193"/>
      <c r="J87" s="193"/>
      <c r="K87" s="193"/>
      <c r="L87" s="194"/>
      <c r="M87" s="203"/>
      <c r="N87" s="203"/>
      <c r="O87" s="203"/>
      <c r="P87" s="203"/>
      <c r="Q87" s="203"/>
      <c r="R87" s="203"/>
      <c r="S87" s="203"/>
      <c r="T87" s="203"/>
      <c r="U87" s="114" t="str">
        <f t="shared" ref="U87:U89" si="5">IF(Q87="","",IF(M87="","",Q87/M87))</f>
        <v/>
      </c>
      <c r="V87" s="115"/>
      <c r="W87" s="220"/>
      <c r="X87" s="193"/>
      <c r="Y87" s="193"/>
      <c r="Z87" s="221"/>
      <c r="AA87" s="1"/>
    </row>
    <row r="88" spans="1:27" s="4" customFormat="1" ht="18.75" customHeight="1" thickBot="1" x14ac:dyDescent="0.6">
      <c r="A88" s="1"/>
      <c r="B88" s="38"/>
      <c r="C88" s="65"/>
      <c r="D88" s="65"/>
      <c r="E88" s="65"/>
      <c r="F88" s="39"/>
      <c r="G88" s="206"/>
      <c r="H88" s="207"/>
      <c r="I88" s="207"/>
      <c r="J88" s="207"/>
      <c r="K88" s="207"/>
      <c r="L88" s="208"/>
      <c r="M88" s="204"/>
      <c r="N88" s="204"/>
      <c r="O88" s="204"/>
      <c r="P88" s="204"/>
      <c r="Q88" s="204"/>
      <c r="R88" s="204"/>
      <c r="S88" s="204"/>
      <c r="T88" s="204"/>
      <c r="U88" s="132" t="str">
        <f t="shared" si="5"/>
        <v/>
      </c>
      <c r="V88" s="133"/>
      <c r="W88" s="222"/>
      <c r="X88" s="207"/>
      <c r="Y88" s="207"/>
      <c r="Z88" s="223"/>
      <c r="AA88" s="1"/>
    </row>
    <row r="89" spans="1:27" s="4" customFormat="1" ht="18.75" customHeight="1" thickBot="1" x14ac:dyDescent="0.6">
      <c r="A89" s="1"/>
      <c r="B89" s="40"/>
      <c r="C89" s="119"/>
      <c r="D89" s="119"/>
      <c r="E89" s="119"/>
      <c r="F89" s="41"/>
      <c r="G89" s="120" t="s">
        <v>40</v>
      </c>
      <c r="H89" s="121"/>
      <c r="I89" s="121"/>
      <c r="J89" s="121"/>
      <c r="K89" s="121"/>
      <c r="L89" s="122"/>
      <c r="M89" s="136" t="str">
        <f>IF(SUM(M79:P88)=0,"",SUM(M79:P88))</f>
        <v/>
      </c>
      <c r="N89" s="136"/>
      <c r="O89" s="136"/>
      <c r="P89" s="136"/>
      <c r="Q89" s="136" t="str">
        <f>IF(SUM(Q79:T88)=0,"",SUM(Q79:T88))</f>
        <v/>
      </c>
      <c r="R89" s="136"/>
      <c r="S89" s="136"/>
      <c r="T89" s="136"/>
      <c r="U89" s="137" t="str">
        <f t="shared" si="5"/>
        <v/>
      </c>
      <c r="V89" s="138"/>
      <c r="W89" s="224"/>
      <c r="X89" s="225"/>
      <c r="Y89" s="225"/>
      <c r="Z89" s="226"/>
      <c r="AA89" s="1"/>
    </row>
    <row r="90" spans="1:27" s="4" customFormat="1" ht="10.5" customHeight="1" x14ac:dyDescent="0.55000000000000004">
      <c r="A90" s="1"/>
      <c r="B90" s="5"/>
      <c r="C90" s="45"/>
      <c r="D90" s="45"/>
      <c r="E90" s="45"/>
      <c r="F90" s="5"/>
      <c r="G90" s="23"/>
      <c r="H90" s="23"/>
      <c r="I90" s="23"/>
      <c r="J90" s="23"/>
      <c r="K90" s="23"/>
      <c r="L90" s="23"/>
      <c r="M90" s="57" t="str">
        <f>IF(M76="","",IF(M89="","",IF(M76=M89,"","収入・支出予算額の合計が一致していません。")))</f>
        <v/>
      </c>
      <c r="N90" s="55"/>
      <c r="O90" s="55"/>
      <c r="P90" s="55"/>
      <c r="Q90" s="55"/>
      <c r="R90" s="55"/>
      <c r="S90" s="55"/>
      <c r="T90" s="55"/>
      <c r="U90" s="56"/>
      <c r="V90" s="56"/>
      <c r="W90" s="44"/>
      <c r="X90" s="44"/>
      <c r="Y90" s="44"/>
      <c r="Z90" s="44"/>
      <c r="AA90" s="1"/>
    </row>
    <row r="91" spans="1:27" s="4" customFormat="1" ht="16.5" customHeight="1" x14ac:dyDescent="0.55000000000000004">
      <c r="A91" s="1"/>
      <c r="B91" s="148" t="s">
        <v>45</v>
      </c>
      <c r="C91" s="148"/>
      <c r="D91" s="148"/>
      <c r="E91" s="148"/>
      <c r="F91" s="148"/>
      <c r="G91" s="1"/>
      <c r="H91" s="1"/>
      <c r="I91" s="1"/>
      <c r="J91" s="1"/>
      <c r="K91" s="1"/>
      <c r="L91" s="1"/>
      <c r="M91" s="57" t="str">
        <f>IF(Q76="","",IF(Q89="","",IF(Q76=Q89,"","収入・支出後期予定の合計が一致していません。")))</f>
        <v/>
      </c>
      <c r="N91" s="1"/>
      <c r="O91" s="1"/>
      <c r="P91" s="1"/>
      <c r="Q91" s="1"/>
      <c r="R91" s="1"/>
      <c r="S91" s="1"/>
      <c r="T91" s="1"/>
      <c r="U91" s="1"/>
      <c r="V91" s="1"/>
      <c r="W91" s="1"/>
      <c r="X91" s="1"/>
      <c r="Y91" s="1"/>
      <c r="Z91" s="1"/>
      <c r="AA91" s="1"/>
    </row>
    <row r="92" spans="1:27" s="4" customFormat="1" ht="16.5" customHeight="1" x14ac:dyDescent="0.55000000000000004">
      <c r="A92" s="1"/>
      <c r="B92" s="1"/>
      <c r="C92" s="6" t="s">
        <v>46</v>
      </c>
      <c r="D92" s="60" t="s">
        <v>62</v>
      </c>
      <c r="E92" s="58"/>
      <c r="F92" s="58"/>
      <c r="G92" s="58"/>
      <c r="H92" s="58"/>
      <c r="I92" s="58"/>
      <c r="J92" s="58"/>
      <c r="K92" s="58"/>
      <c r="L92" s="58"/>
      <c r="M92" s="58"/>
      <c r="N92" s="58"/>
      <c r="O92" s="58"/>
      <c r="P92" s="58"/>
      <c r="Q92" s="58"/>
      <c r="R92" s="58"/>
      <c r="S92" s="58"/>
      <c r="T92" s="58"/>
      <c r="U92" s="58"/>
      <c r="V92" s="58"/>
      <c r="W92" s="58"/>
      <c r="X92" s="58"/>
      <c r="Y92" s="58"/>
      <c r="Z92" s="58"/>
      <c r="AA92" s="1"/>
    </row>
    <row r="93" spans="1:27" s="4" customFormat="1" ht="16.5" customHeight="1" x14ac:dyDescent="0.2">
      <c r="A93" s="1"/>
      <c r="B93" s="1"/>
      <c r="C93" s="3" t="s">
        <v>47</v>
      </c>
      <c r="D93" s="80" t="s">
        <v>48</v>
      </c>
      <c r="E93" s="80"/>
      <c r="F93" s="80"/>
      <c r="G93" s="80"/>
      <c r="H93" s="80"/>
      <c r="I93" s="80"/>
      <c r="J93" s="80"/>
      <c r="K93" s="80"/>
      <c r="L93" s="80"/>
      <c r="M93" s="80"/>
      <c r="N93" s="80"/>
      <c r="O93" s="80"/>
      <c r="P93" s="80"/>
      <c r="Q93" s="80"/>
      <c r="R93" s="80"/>
      <c r="S93" s="80"/>
      <c r="T93" s="80"/>
      <c r="U93" s="80"/>
      <c r="V93" s="80"/>
      <c r="W93" s="80"/>
      <c r="X93" s="80"/>
      <c r="Y93" s="80"/>
      <c r="Z93" s="80"/>
      <c r="AA93" s="1"/>
    </row>
    <row r="94" spans="1:27" s="4" customFormat="1" ht="16.5" customHeight="1" x14ac:dyDescent="0.55000000000000004">
      <c r="A94" s="1"/>
      <c r="B94" s="1"/>
      <c r="C94" s="6"/>
      <c r="D94" s="80"/>
      <c r="E94" s="80"/>
      <c r="F94" s="80"/>
      <c r="G94" s="80"/>
      <c r="H94" s="80"/>
      <c r="I94" s="80"/>
      <c r="J94" s="80"/>
      <c r="K94" s="80"/>
      <c r="L94" s="80"/>
      <c r="M94" s="80"/>
      <c r="N94" s="80"/>
      <c r="O94" s="80"/>
      <c r="P94" s="80"/>
      <c r="Q94" s="80"/>
      <c r="R94" s="80"/>
      <c r="S94" s="80"/>
      <c r="T94" s="80"/>
      <c r="U94" s="80"/>
      <c r="V94" s="80"/>
      <c r="W94" s="80"/>
      <c r="X94" s="80"/>
      <c r="Y94" s="80"/>
      <c r="Z94" s="80"/>
      <c r="AA94" s="1"/>
    </row>
    <row r="95" spans="1:27" s="4" customFormat="1" ht="16.5" customHeight="1" x14ac:dyDescent="0.55000000000000004">
      <c r="A95" s="1"/>
      <c r="B95" s="1"/>
      <c r="C95" s="6" t="s">
        <v>49</v>
      </c>
      <c r="D95" s="148" t="s">
        <v>50</v>
      </c>
      <c r="E95" s="148"/>
      <c r="F95" s="148"/>
      <c r="G95" s="148"/>
      <c r="H95" s="148"/>
      <c r="I95" s="148"/>
      <c r="J95" s="148"/>
      <c r="K95" s="148"/>
      <c r="L95" s="148"/>
      <c r="M95" s="148"/>
      <c r="N95" s="148"/>
      <c r="O95" s="148"/>
      <c r="P95" s="148"/>
      <c r="Q95" s="148"/>
      <c r="R95" s="148"/>
      <c r="S95" s="148"/>
      <c r="T95" s="148"/>
      <c r="U95" s="148"/>
      <c r="V95" s="148"/>
      <c r="W95" s="148"/>
      <c r="X95" s="148"/>
      <c r="Y95" s="148"/>
      <c r="Z95" s="42"/>
      <c r="AA95" s="1"/>
    </row>
    <row r="96" spans="1:27" s="4" customFormat="1" ht="13" x14ac:dyDescent="0.55000000000000004">
      <c r="A96" s="1"/>
      <c r="B96" s="1"/>
      <c r="C96" s="1"/>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
    </row>
    <row r="97" spans="1:27" s="4" customFormat="1" ht="17.25" customHeight="1" x14ac:dyDescent="0.55000000000000004">
      <c r="A97" s="1"/>
      <c r="B97" s="1"/>
      <c r="C97" s="1"/>
      <c r="D97" s="42"/>
      <c r="E97" s="42"/>
      <c r="F97" s="42"/>
      <c r="G97" s="42"/>
      <c r="H97" s="42"/>
      <c r="I97" s="42"/>
      <c r="J97" s="42"/>
      <c r="K97" s="42"/>
      <c r="L97" s="42"/>
      <c r="M97" s="42"/>
      <c r="N97" s="42"/>
      <c r="O97" s="42"/>
      <c r="P97" s="42"/>
      <c r="Q97" s="42"/>
      <c r="R97" s="150" t="s">
        <v>51</v>
      </c>
      <c r="S97" s="150"/>
      <c r="T97" s="150"/>
      <c r="U97" s="150"/>
      <c r="V97" s="151" t="str">
        <f>U1</f>
        <v>2022年</v>
      </c>
      <c r="W97" s="151"/>
      <c r="X97" s="152" t="s">
        <v>52</v>
      </c>
      <c r="Y97" s="152"/>
      <c r="Z97" s="152"/>
      <c r="AA97" s="1"/>
    </row>
    <row r="98" spans="1:27" s="43" customFormat="1" ht="6.75" customHeight="1" x14ac:dyDescent="0.55000000000000004">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7" x14ac:dyDescent="0.55000000000000004">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row>
    <row r="100" spans="1:27" x14ac:dyDescent="0.55000000000000004">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row>
    <row r="101" spans="1:27" x14ac:dyDescent="0.55000000000000004">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row>
  </sheetData>
  <sheetProtection algorithmName="SHA-512" hashValue="ObfqF8ZUK1PBjMs2u82g6qII9KaiX/LcwgoogzSnWjmR541trllhF2auuca50KPA9ukPJRtQrTAYxnSoiYoiWA==" saltValue="Df84fQqwdiiX0Kv+SnYcxQ==" spinCount="100000" sheet="1" scenarios="1" formatCells="0"/>
  <mergeCells count="227">
    <mergeCell ref="R97:U97"/>
    <mergeCell ref="V97:W97"/>
    <mergeCell ref="X97:Z97"/>
    <mergeCell ref="G89:L89"/>
    <mergeCell ref="M89:P89"/>
    <mergeCell ref="Q89:T89"/>
    <mergeCell ref="U89:V89"/>
    <mergeCell ref="W89:Z89"/>
    <mergeCell ref="B91:F91"/>
    <mergeCell ref="G88:L88"/>
    <mergeCell ref="M88:P88"/>
    <mergeCell ref="Q88:T88"/>
    <mergeCell ref="U88:V88"/>
    <mergeCell ref="W88:Z88"/>
    <mergeCell ref="D93:Z94"/>
    <mergeCell ref="D95:Y95"/>
    <mergeCell ref="D96:Z96"/>
    <mergeCell ref="G86:L86"/>
    <mergeCell ref="M86:P86"/>
    <mergeCell ref="Q86:T86"/>
    <mergeCell ref="U86:V86"/>
    <mergeCell ref="W86:Z86"/>
    <mergeCell ref="G87:L87"/>
    <mergeCell ref="M87:P87"/>
    <mergeCell ref="Q87:T87"/>
    <mergeCell ref="U87:V87"/>
    <mergeCell ref="W87:Z87"/>
    <mergeCell ref="G84:L84"/>
    <mergeCell ref="M84:P84"/>
    <mergeCell ref="Q84:T84"/>
    <mergeCell ref="U84:V84"/>
    <mergeCell ref="W84:Z84"/>
    <mergeCell ref="G85:L85"/>
    <mergeCell ref="M85:P85"/>
    <mergeCell ref="Q85:T85"/>
    <mergeCell ref="U85:V85"/>
    <mergeCell ref="W85:Z85"/>
    <mergeCell ref="G82:L82"/>
    <mergeCell ref="M82:P82"/>
    <mergeCell ref="Q82:T82"/>
    <mergeCell ref="U82:V82"/>
    <mergeCell ref="W82:Z82"/>
    <mergeCell ref="G83:L83"/>
    <mergeCell ref="M83:P83"/>
    <mergeCell ref="Q83:T83"/>
    <mergeCell ref="U83:V83"/>
    <mergeCell ref="W83:Z83"/>
    <mergeCell ref="U76:V76"/>
    <mergeCell ref="W76:Z76"/>
    <mergeCell ref="U79:V79"/>
    <mergeCell ref="W79:Z79"/>
    <mergeCell ref="G80:L80"/>
    <mergeCell ref="M80:P80"/>
    <mergeCell ref="Q80:T80"/>
    <mergeCell ref="U80:V80"/>
    <mergeCell ref="W80:Z80"/>
    <mergeCell ref="B77:Z77"/>
    <mergeCell ref="C78:E89"/>
    <mergeCell ref="G78:L78"/>
    <mergeCell ref="M78:P78"/>
    <mergeCell ref="Q78:T78"/>
    <mergeCell ref="U78:V78"/>
    <mergeCell ref="W78:Z78"/>
    <mergeCell ref="G79:L79"/>
    <mergeCell ref="M79:P79"/>
    <mergeCell ref="Q79:T79"/>
    <mergeCell ref="G81:L81"/>
    <mergeCell ref="M81:P81"/>
    <mergeCell ref="Q81:T81"/>
    <mergeCell ref="U81:V81"/>
    <mergeCell ref="W81:Z81"/>
    <mergeCell ref="W73:Z73"/>
    <mergeCell ref="G74:L74"/>
    <mergeCell ref="M74:P74"/>
    <mergeCell ref="Q74:T74"/>
    <mergeCell ref="U74:V74"/>
    <mergeCell ref="W74:Z74"/>
    <mergeCell ref="C72:E76"/>
    <mergeCell ref="G72:L72"/>
    <mergeCell ref="M72:P72"/>
    <mergeCell ref="Q72:T72"/>
    <mergeCell ref="U72:V72"/>
    <mergeCell ref="W72:Z72"/>
    <mergeCell ref="G73:L73"/>
    <mergeCell ref="M73:P73"/>
    <mergeCell ref="Q73:T73"/>
    <mergeCell ref="U73:V73"/>
    <mergeCell ref="G75:L75"/>
    <mergeCell ref="M75:P75"/>
    <mergeCell ref="Q75:T75"/>
    <mergeCell ref="U75:V75"/>
    <mergeCell ref="W75:Z75"/>
    <mergeCell ref="G76:L76"/>
    <mergeCell ref="M76:P76"/>
    <mergeCell ref="Q76:T76"/>
    <mergeCell ref="G66:L66"/>
    <mergeCell ref="M66:P66"/>
    <mergeCell ref="Q66:T66"/>
    <mergeCell ref="U66:V66"/>
    <mergeCell ref="W66:Z66"/>
    <mergeCell ref="G69:L69"/>
    <mergeCell ref="M69:P69"/>
    <mergeCell ref="Q69:T69"/>
    <mergeCell ref="U69:V69"/>
    <mergeCell ref="W69:Z69"/>
    <mergeCell ref="G67:L67"/>
    <mergeCell ref="M67:P67"/>
    <mergeCell ref="Q67:T67"/>
    <mergeCell ref="U67:V67"/>
    <mergeCell ref="W67:Z67"/>
    <mergeCell ref="G68:L68"/>
    <mergeCell ref="M68:P68"/>
    <mergeCell ref="Q68:T68"/>
    <mergeCell ref="U68:V68"/>
    <mergeCell ref="W68:Z68"/>
    <mergeCell ref="G64:L64"/>
    <mergeCell ref="M64:P64"/>
    <mergeCell ref="Q64:T64"/>
    <mergeCell ref="U64:V64"/>
    <mergeCell ref="W64:Z64"/>
    <mergeCell ref="G65:L65"/>
    <mergeCell ref="M65:P65"/>
    <mergeCell ref="Q65:T65"/>
    <mergeCell ref="U65:V65"/>
    <mergeCell ref="W65:Z65"/>
    <mergeCell ref="G62:L62"/>
    <mergeCell ref="M62:P62"/>
    <mergeCell ref="Q62:T62"/>
    <mergeCell ref="U62:V62"/>
    <mergeCell ref="W62:Z62"/>
    <mergeCell ref="G63:L63"/>
    <mergeCell ref="M63:P63"/>
    <mergeCell ref="Q63:T63"/>
    <mergeCell ref="U63:V63"/>
    <mergeCell ref="W63:Z63"/>
    <mergeCell ref="U56:V56"/>
    <mergeCell ref="W56:Z56"/>
    <mergeCell ref="U59:V59"/>
    <mergeCell ref="W59:Z59"/>
    <mergeCell ref="G60:L60"/>
    <mergeCell ref="M60:P60"/>
    <mergeCell ref="Q60:T60"/>
    <mergeCell ref="U60:V60"/>
    <mergeCell ref="W60:Z60"/>
    <mergeCell ref="B57:Z57"/>
    <mergeCell ref="C58:E69"/>
    <mergeCell ref="G58:L58"/>
    <mergeCell ref="M58:P58"/>
    <mergeCell ref="Q58:T58"/>
    <mergeCell ref="U58:V58"/>
    <mergeCell ref="W58:Z58"/>
    <mergeCell ref="G59:L59"/>
    <mergeCell ref="M59:P59"/>
    <mergeCell ref="Q59:T59"/>
    <mergeCell ref="G61:L61"/>
    <mergeCell ref="M61:P61"/>
    <mergeCell ref="Q61:T61"/>
    <mergeCell ref="U61:V61"/>
    <mergeCell ref="W61:Z61"/>
    <mergeCell ref="W53:Z53"/>
    <mergeCell ref="G54:L54"/>
    <mergeCell ref="M54:P54"/>
    <mergeCell ref="Q54:T54"/>
    <mergeCell ref="U54:V54"/>
    <mergeCell ref="W54:Z54"/>
    <mergeCell ref="C52:E56"/>
    <mergeCell ref="G52:L52"/>
    <mergeCell ref="M52:P52"/>
    <mergeCell ref="Q52:T52"/>
    <mergeCell ref="U52:V52"/>
    <mergeCell ref="W52:Z52"/>
    <mergeCell ref="G53:L53"/>
    <mergeCell ref="M53:P53"/>
    <mergeCell ref="Q53:T53"/>
    <mergeCell ref="U53:V53"/>
    <mergeCell ref="G55:L55"/>
    <mergeCell ref="M55:P55"/>
    <mergeCell ref="Q55:T55"/>
    <mergeCell ref="U55:V55"/>
    <mergeCell ref="W55:Z55"/>
    <mergeCell ref="G56:L56"/>
    <mergeCell ref="M56:P56"/>
    <mergeCell ref="Q56:T56"/>
    <mergeCell ref="A37:Z37"/>
    <mergeCell ref="D47:Z47"/>
    <mergeCell ref="D48:Z48"/>
    <mergeCell ref="A51:L51"/>
    <mergeCell ref="N14:O14"/>
    <mergeCell ref="P14:Z14"/>
    <mergeCell ref="B15:L15"/>
    <mergeCell ref="A16:Z16"/>
    <mergeCell ref="A26:Z26"/>
    <mergeCell ref="B17:Z25"/>
    <mergeCell ref="B27:Z36"/>
    <mergeCell ref="B38:Z46"/>
    <mergeCell ref="B12:B13"/>
    <mergeCell ref="C12:E13"/>
    <mergeCell ref="F12:F13"/>
    <mergeCell ref="H12:J12"/>
    <mergeCell ref="C14:E14"/>
    <mergeCell ref="G14:L14"/>
    <mergeCell ref="B10:B11"/>
    <mergeCell ref="C10:E11"/>
    <mergeCell ref="F10:F11"/>
    <mergeCell ref="G10:N11"/>
    <mergeCell ref="G13:Z13"/>
    <mergeCell ref="P11:R11"/>
    <mergeCell ref="T11:X11"/>
    <mergeCell ref="G6:K6"/>
    <mergeCell ref="L6:M6"/>
    <mergeCell ref="N6:T6"/>
    <mergeCell ref="C7:Z8"/>
    <mergeCell ref="C9:E9"/>
    <mergeCell ref="H9:N9"/>
    <mergeCell ref="P9:R9"/>
    <mergeCell ref="T9:Z9"/>
    <mergeCell ref="R1:T1"/>
    <mergeCell ref="U1:V1"/>
    <mergeCell ref="C2:L2"/>
    <mergeCell ref="C3:L3"/>
    <mergeCell ref="C4:E4"/>
    <mergeCell ref="D5:H5"/>
    <mergeCell ref="I5:J5"/>
    <mergeCell ref="K5:U5"/>
    <mergeCell ref="P10:R10"/>
    <mergeCell ref="T10:Z10"/>
    <mergeCell ref="A1:K1"/>
  </mergeCells>
  <phoneticPr fontId="1"/>
  <pageMargins left="0.70866141732283472" right="0.51181102362204722" top="0.55118110236220474" bottom="0.15748031496062992" header="0.19685039370078741" footer="0.11811023622047245"/>
  <pageSetup paperSize="9" scale="95" orientation="portrait" r:id="rId1"/>
  <headerFooter>
    <oddFooter>&amp;R&amp;8[ 2021.10.01改訂 ]</oddFooter>
  </headerFooter>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01"/>
  <sheetViews>
    <sheetView view="pageBreakPreview" zoomScaleNormal="100" zoomScaleSheetLayoutView="100" workbookViewId="0">
      <selection activeCell="AG83" sqref="AG83"/>
    </sheetView>
  </sheetViews>
  <sheetFormatPr defaultRowHeight="18" x14ac:dyDescent="0.55000000000000004"/>
  <cols>
    <col min="1" max="1" width="0.6640625" style="4" customWidth="1"/>
    <col min="2" max="2" width="1.08203125" style="4" customWidth="1"/>
    <col min="3" max="5" width="3.58203125" style="4" customWidth="1"/>
    <col min="6" max="6" width="1.08203125" style="4" customWidth="1"/>
    <col min="7" max="13" width="3.58203125" style="4" customWidth="1"/>
    <col min="14" max="14" width="5.4140625" style="4" customWidth="1"/>
    <col min="15" max="15" width="1.08203125" style="4" customWidth="1"/>
    <col min="16" max="18" width="3.58203125" style="4" customWidth="1"/>
    <col min="19" max="19" width="1.08203125" style="4" customWidth="1"/>
    <col min="20" max="26" width="3.58203125" style="4" customWidth="1"/>
    <col min="27" max="27" width="0.6640625" style="4" customWidth="1"/>
  </cols>
  <sheetData>
    <row r="1" spans="1:27" s="4" customFormat="1" ht="18.75" customHeight="1" x14ac:dyDescent="0.2">
      <c r="A1" s="73"/>
      <c r="B1" s="74"/>
      <c r="C1" s="74"/>
      <c r="D1" s="74"/>
      <c r="E1" s="74"/>
      <c r="F1" s="74"/>
      <c r="G1" s="74"/>
      <c r="H1" s="74"/>
      <c r="I1" s="74"/>
      <c r="J1" s="74"/>
      <c r="K1" s="74"/>
      <c r="L1" s="1"/>
      <c r="M1" s="1"/>
      <c r="N1" s="1"/>
      <c r="O1" s="1"/>
      <c r="P1" s="1"/>
      <c r="Q1" s="1"/>
      <c r="R1" s="61" t="s">
        <v>0</v>
      </c>
      <c r="S1" s="61"/>
      <c r="T1" s="61"/>
      <c r="U1" s="62" t="s">
        <v>1</v>
      </c>
      <c r="V1" s="62"/>
      <c r="W1" s="2"/>
      <c r="X1" s="3" t="s">
        <v>2</v>
      </c>
      <c r="Y1" s="2"/>
      <c r="Z1" s="3" t="s">
        <v>3</v>
      </c>
      <c r="AA1" s="1"/>
    </row>
    <row r="2" spans="1:27" s="4" customFormat="1" ht="17.25" customHeight="1" x14ac:dyDescent="0.55000000000000004">
      <c r="A2" s="1"/>
      <c r="C2" s="63" t="s">
        <v>4</v>
      </c>
      <c r="D2" s="63"/>
      <c r="E2" s="63"/>
      <c r="F2" s="63"/>
      <c r="G2" s="63"/>
      <c r="H2" s="63"/>
      <c r="I2" s="63"/>
      <c r="J2" s="63"/>
      <c r="K2" s="63"/>
      <c r="L2" s="63"/>
      <c r="M2" s="1"/>
      <c r="N2" s="1"/>
      <c r="O2" s="1"/>
      <c r="P2" s="1"/>
      <c r="Q2" s="1"/>
      <c r="R2" s="1"/>
      <c r="S2" s="1"/>
      <c r="T2" s="1"/>
      <c r="U2" s="1"/>
      <c r="V2" s="1"/>
      <c r="W2" s="1"/>
      <c r="X2" s="1"/>
      <c r="Y2" s="1"/>
      <c r="Z2" s="1"/>
      <c r="AA2" s="1"/>
    </row>
    <row r="3" spans="1:27" s="4" customFormat="1" ht="16.5" customHeight="1" x14ac:dyDescent="0.55000000000000004">
      <c r="A3" s="5"/>
      <c r="C3" s="64" t="s">
        <v>5</v>
      </c>
      <c r="D3" s="64"/>
      <c r="E3" s="64"/>
      <c r="F3" s="64"/>
      <c r="G3" s="64"/>
      <c r="H3" s="64"/>
      <c r="I3" s="64"/>
      <c r="J3" s="64"/>
      <c r="K3" s="64"/>
      <c r="L3" s="64"/>
      <c r="M3" s="5"/>
      <c r="N3" s="5"/>
      <c r="O3" s="5"/>
      <c r="P3" s="5"/>
      <c r="Q3" s="5"/>
      <c r="R3" s="5"/>
      <c r="S3" s="5"/>
      <c r="T3" s="5"/>
      <c r="U3" s="5"/>
      <c r="V3" s="5"/>
      <c r="W3" s="5"/>
      <c r="X3" s="5"/>
      <c r="Y3" s="5"/>
      <c r="Z3" s="5"/>
    </row>
    <row r="4" spans="1:27" s="4" customFormat="1" ht="9" customHeight="1" x14ac:dyDescent="0.55000000000000004">
      <c r="A4" s="1"/>
      <c r="B4" s="1"/>
      <c r="C4" s="65"/>
      <c r="D4" s="65"/>
      <c r="E4" s="65"/>
      <c r="F4" s="1"/>
      <c r="G4" s="1"/>
      <c r="H4" s="1"/>
      <c r="I4" s="1"/>
      <c r="J4" s="1"/>
      <c r="K4" s="1"/>
      <c r="L4" s="1"/>
      <c r="M4" s="1"/>
      <c r="N4" s="1"/>
      <c r="O4" s="1"/>
      <c r="P4" s="1"/>
      <c r="Q4" s="1"/>
      <c r="R4" s="1"/>
      <c r="S4" s="1"/>
      <c r="T4" s="1"/>
      <c r="U4" s="1"/>
      <c r="V4" s="1"/>
      <c r="W4" s="1"/>
      <c r="X4" s="1"/>
      <c r="Y4" s="1"/>
      <c r="Z4" s="1"/>
      <c r="AA4" s="1"/>
    </row>
    <row r="5" spans="1:27" s="4" customFormat="1" ht="17.25" customHeight="1" x14ac:dyDescent="0.55000000000000004">
      <c r="A5" s="1"/>
      <c r="B5" s="1"/>
      <c r="C5" s="5"/>
      <c r="D5" s="66" t="s">
        <v>6</v>
      </c>
      <c r="E5" s="66"/>
      <c r="F5" s="66"/>
      <c r="G5" s="66"/>
      <c r="H5" s="66"/>
      <c r="I5" s="67" t="s">
        <v>7</v>
      </c>
      <c r="J5" s="67"/>
      <c r="K5" s="68" t="s">
        <v>8</v>
      </c>
      <c r="L5" s="68"/>
      <c r="M5" s="68"/>
      <c r="N5" s="68"/>
      <c r="O5" s="68"/>
      <c r="P5" s="68"/>
      <c r="Q5" s="68"/>
      <c r="R5" s="68"/>
      <c r="S5" s="68"/>
      <c r="T5" s="68"/>
      <c r="U5" s="68"/>
      <c r="V5" s="1"/>
      <c r="W5" s="1"/>
      <c r="X5" s="54"/>
      <c r="Y5" s="1"/>
      <c r="Z5" s="1"/>
      <c r="AA5" s="1"/>
    </row>
    <row r="6" spans="1:27" s="4" customFormat="1" ht="15.65" customHeight="1" x14ac:dyDescent="0.55000000000000004">
      <c r="A6" s="1"/>
      <c r="B6" s="1"/>
      <c r="C6" s="1"/>
      <c r="D6" s="1"/>
      <c r="E6" s="7"/>
      <c r="F6" s="7"/>
      <c r="G6" s="78" t="s">
        <v>9</v>
      </c>
      <c r="H6" s="78"/>
      <c r="I6" s="78"/>
      <c r="J6" s="78"/>
      <c r="K6" s="78"/>
      <c r="L6" s="79" t="str">
        <f>U1</f>
        <v>2022年</v>
      </c>
      <c r="M6" s="79"/>
      <c r="N6" s="74" t="s">
        <v>10</v>
      </c>
      <c r="O6" s="74"/>
      <c r="P6" s="74"/>
      <c r="Q6" s="74"/>
      <c r="R6" s="74"/>
      <c r="S6" s="74"/>
      <c r="T6" s="74"/>
      <c r="U6" s="8"/>
      <c r="V6" s="1"/>
      <c r="W6" s="1"/>
      <c r="X6" s="1"/>
      <c r="Y6" s="1"/>
      <c r="Z6" s="1"/>
    </row>
    <row r="7" spans="1:27" s="4" customFormat="1" ht="12" customHeight="1" x14ac:dyDescent="0.55000000000000004">
      <c r="A7" s="1"/>
      <c r="B7" s="1"/>
      <c r="C7" s="80" t="s">
        <v>11</v>
      </c>
      <c r="D7" s="80"/>
      <c r="E7" s="80"/>
      <c r="F7" s="80"/>
      <c r="G7" s="80"/>
      <c r="H7" s="80"/>
      <c r="I7" s="80"/>
      <c r="J7" s="80"/>
      <c r="K7" s="80"/>
      <c r="L7" s="80"/>
      <c r="M7" s="80"/>
      <c r="N7" s="80"/>
      <c r="O7" s="80"/>
      <c r="P7" s="80"/>
      <c r="Q7" s="80"/>
      <c r="R7" s="80"/>
      <c r="S7" s="80"/>
      <c r="T7" s="80"/>
      <c r="U7" s="80"/>
      <c r="V7" s="80"/>
      <c r="W7" s="80"/>
      <c r="X7" s="80"/>
      <c r="Y7" s="80"/>
      <c r="Z7" s="80"/>
    </row>
    <row r="8" spans="1:27" s="4" customFormat="1" ht="12" customHeight="1" x14ac:dyDescent="0.55000000000000004">
      <c r="A8" s="1"/>
      <c r="B8" s="1"/>
      <c r="C8" s="81"/>
      <c r="D8" s="81"/>
      <c r="E8" s="81"/>
      <c r="F8" s="81"/>
      <c r="G8" s="81"/>
      <c r="H8" s="81"/>
      <c r="I8" s="81"/>
      <c r="J8" s="81"/>
      <c r="K8" s="81"/>
      <c r="L8" s="81"/>
      <c r="M8" s="81"/>
      <c r="N8" s="81"/>
      <c r="O8" s="81"/>
      <c r="P8" s="81"/>
      <c r="Q8" s="81"/>
      <c r="R8" s="81"/>
      <c r="S8" s="81"/>
      <c r="T8" s="81"/>
      <c r="U8" s="81"/>
      <c r="V8" s="81"/>
      <c r="W8" s="81"/>
      <c r="X8" s="81"/>
      <c r="Y8" s="81"/>
      <c r="Z8" s="81"/>
    </row>
    <row r="9" spans="1:27" s="4" customFormat="1" ht="27" customHeight="1" x14ac:dyDescent="0.2">
      <c r="A9" s="1"/>
      <c r="B9" s="9"/>
      <c r="C9" s="82" t="s" ph="1">
        <v>12</v>
      </c>
      <c r="D9" s="82" ph="1"/>
      <c r="E9" s="82" ph="1"/>
      <c r="F9" s="10"/>
      <c r="G9" s="11" t="s">
        <v>13</v>
      </c>
      <c r="H9" s="83"/>
      <c r="I9" s="83"/>
      <c r="J9" s="83"/>
      <c r="K9" s="83"/>
      <c r="L9" s="83"/>
      <c r="M9" s="83"/>
      <c r="N9" s="84"/>
      <c r="O9" s="9"/>
      <c r="P9" s="82" t="s">
        <v>14</v>
      </c>
      <c r="Q9" s="82"/>
      <c r="R9" s="82"/>
      <c r="S9" s="10"/>
      <c r="T9" s="85"/>
      <c r="U9" s="83"/>
      <c r="V9" s="83"/>
      <c r="W9" s="83"/>
      <c r="X9" s="83"/>
      <c r="Y9" s="83"/>
      <c r="Z9" s="84"/>
      <c r="AA9" s="1"/>
    </row>
    <row r="10" spans="1:27" s="4" customFormat="1" ht="17.25" customHeight="1" x14ac:dyDescent="0.55000000000000004">
      <c r="A10" s="1"/>
      <c r="B10" s="86"/>
      <c r="C10" s="88" t="s">
        <v>15</v>
      </c>
      <c r="D10" s="88"/>
      <c r="E10" s="88"/>
      <c r="F10" s="89"/>
      <c r="G10" s="92"/>
      <c r="H10" s="93"/>
      <c r="I10" s="93"/>
      <c r="J10" s="93"/>
      <c r="K10" s="93"/>
      <c r="L10" s="93"/>
      <c r="M10" s="93"/>
      <c r="N10" s="94"/>
      <c r="O10" s="12"/>
      <c r="P10" s="69" t="s">
        <v>16</v>
      </c>
      <c r="Q10" s="69"/>
      <c r="R10" s="69"/>
      <c r="S10" s="13"/>
      <c r="T10" s="70"/>
      <c r="U10" s="71"/>
      <c r="V10" s="71"/>
      <c r="W10" s="71"/>
      <c r="X10" s="71"/>
      <c r="Y10" s="71"/>
      <c r="Z10" s="72"/>
      <c r="AA10" s="1"/>
    </row>
    <row r="11" spans="1:27" s="4" customFormat="1" ht="17.25" customHeight="1" x14ac:dyDescent="0.55000000000000004">
      <c r="A11" s="1"/>
      <c r="B11" s="87"/>
      <c r="C11" s="75"/>
      <c r="D11" s="75"/>
      <c r="E11" s="75"/>
      <c r="F11" s="90"/>
      <c r="G11" s="95"/>
      <c r="H11" s="96"/>
      <c r="I11" s="96"/>
      <c r="J11" s="96"/>
      <c r="K11" s="96"/>
      <c r="L11" s="96"/>
      <c r="M11" s="96"/>
      <c r="N11" s="97"/>
      <c r="O11" s="14"/>
      <c r="P11" s="75" t="s">
        <v>17</v>
      </c>
      <c r="Q11" s="75"/>
      <c r="R11" s="75"/>
      <c r="S11" s="15"/>
      <c r="T11" s="76"/>
      <c r="U11" s="77"/>
      <c r="V11" s="77"/>
      <c r="W11" s="77"/>
      <c r="X11" s="77"/>
      <c r="Y11" s="16"/>
      <c r="Z11" s="17" t="s">
        <v>18</v>
      </c>
      <c r="AA11" s="1"/>
    </row>
    <row r="12" spans="1:27" s="4" customFormat="1" ht="13.5" customHeight="1" x14ac:dyDescent="0.55000000000000004">
      <c r="A12" s="1"/>
      <c r="B12" s="86"/>
      <c r="C12" s="88" t="s">
        <v>19</v>
      </c>
      <c r="D12" s="88"/>
      <c r="E12" s="88"/>
      <c r="F12" s="89"/>
      <c r="G12" s="18" t="s">
        <v>20</v>
      </c>
      <c r="H12" s="91"/>
      <c r="I12" s="91"/>
      <c r="J12" s="91"/>
      <c r="K12" s="51"/>
      <c r="L12" s="51"/>
      <c r="M12" s="51"/>
      <c r="N12" s="51"/>
      <c r="O12" s="20"/>
      <c r="P12" s="50"/>
      <c r="Q12" s="50"/>
      <c r="R12" s="50"/>
      <c r="S12" s="20"/>
      <c r="T12" s="22"/>
      <c r="U12" s="23"/>
      <c r="V12" s="23"/>
      <c r="W12" s="23"/>
      <c r="X12" s="23"/>
      <c r="Y12" s="23"/>
      <c r="Z12" s="24"/>
      <c r="AA12" s="1"/>
    </row>
    <row r="13" spans="1:27" s="4" customFormat="1" ht="17.399999999999999" customHeight="1" x14ac:dyDescent="0.55000000000000004">
      <c r="A13" s="1"/>
      <c r="B13" s="87"/>
      <c r="C13" s="75"/>
      <c r="D13" s="75"/>
      <c r="E13" s="75"/>
      <c r="F13" s="90"/>
      <c r="G13" s="25"/>
      <c r="H13" s="26"/>
      <c r="I13" s="26"/>
      <c r="J13" s="26"/>
      <c r="K13" s="26"/>
      <c r="L13" s="26"/>
      <c r="M13" s="26"/>
      <c r="N13" s="26"/>
      <c r="O13" s="26"/>
      <c r="P13" s="26"/>
      <c r="Q13" s="26"/>
      <c r="R13" s="26"/>
      <c r="S13" s="26"/>
      <c r="T13" s="26"/>
      <c r="U13" s="26"/>
      <c r="V13" s="26"/>
      <c r="W13" s="26"/>
      <c r="X13" s="26"/>
      <c r="Y13" s="26"/>
      <c r="Z13" s="27"/>
      <c r="AA13" s="1"/>
    </row>
    <row r="14" spans="1:27" s="4" customFormat="1" ht="20.399999999999999" customHeight="1" x14ac:dyDescent="0.55000000000000004">
      <c r="A14" s="1"/>
      <c r="B14" s="9"/>
      <c r="C14" s="82" t="s">
        <v>21</v>
      </c>
      <c r="D14" s="82"/>
      <c r="E14" s="82"/>
      <c r="F14" s="10"/>
      <c r="G14" s="85"/>
      <c r="H14" s="83"/>
      <c r="I14" s="83"/>
      <c r="J14" s="83"/>
      <c r="K14" s="83"/>
      <c r="L14" s="84"/>
      <c r="M14" s="28" t="s">
        <v>22</v>
      </c>
      <c r="N14" s="83" t="s">
        <v>23</v>
      </c>
      <c r="O14" s="105"/>
      <c r="P14" s="106"/>
      <c r="Q14" s="107"/>
      <c r="R14" s="107"/>
      <c r="S14" s="107"/>
      <c r="T14" s="107"/>
      <c r="U14" s="107"/>
      <c r="V14" s="107"/>
      <c r="W14" s="107"/>
      <c r="X14" s="107"/>
      <c r="Y14" s="107"/>
      <c r="Z14" s="108"/>
      <c r="AA14" s="1"/>
    </row>
    <row r="15" spans="1:27" s="4" customFormat="1" ht="18" customHeight="1" x14ac:dyDescent="0.55000000000000004">
      <c r="A15" s="29"/>
      <c r="B15" s="109" t="s">
        <v>24</v>
      </c>
      <c r="C15" s="109"/>
      <c r="D15" s="109"/>
      <c r="E15" s="109"/>
      <c r="F15" s="109"/>
      <c r="G15" s="109"/>
      <c r="H15" s="109"/>
      <c r="I15" s="109"/>
      <c r="J15" s="109"/>
      <c r="K15" s="109"/>
      <c r="L15" s="109"/>
      <c r="M15" s="30" t="s">
        <v>25</v>
      </c>
      <c r="N15" s="30"/>
      <c r="O15" s="30"/>
      <c r="P15" s="30"/>
      <c r="Q15" s="30"/>
      <c r="R15" s="30"/>
      <c r="S15" s="30"/>
      <c r="T15" s="30"/>
      <c r="U15" s="30"/>
      <c r="V15" s="30"/>
      <c r="W15" s="30"/>
      <c r="X15" s="30"/>
      <c r="Y15" s="30"/>
      <c r="Z15" s="30"/>
      <c r="AA15" s="1"/>
    </row>
    <row r="16" spans="1:27" s="4" customFormat="1" ht="18" customHeight="1" x14ac:dyDescent="0.2">
      <c r="A16" s="104" t="s">
        <v>26</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
    </row>
    <row r="17" spans="1:27" s="4" customFormat="1" ht="16.5" customHeight="1" x14ac:dyDescent="0.55000000000000004">
      <c r="A17" s="1"/>
      <c r="B17" s="31"/>
      <c r="C17" s="98"/>
      <c r="D17" s="98"/>
      <c r="E17" s="98"/>
      <c r="F17" s="98"/>
      <c r="G17" s="98"/>
      <c r="H17" s="98"/>
      <c r="I17" s="98"/>
      <c r="J17" s="98"/>
      <c r="K17" s="98"/>
      <c r="L17" s="98"/>
      <c r="M17" s="98"/>
      <c r="N17" s="98"/>
      <c r="O17" s="98"/>
      <c r="P17" s="98"/>
      <c r="Q17" s="98"/>
      <c r="R17" s="98"/>
      <c r="S17" s="98"/>
      <c r="T17" s="98"/>
      <c r="U17" s="98"/>
      <c r="V17" s="98"/>
      <c r="W17" s="98"/>
      <c r="X17" s="98"/>
      <c r="Y17" s="98"/>
      <c r="Z17" s="99"/>
      <c r="AA17" s="1"/>
    </row>
    <row r="18" spans="1:27" s="4" customFormat="1" ht="16.5" customHeight="1" x14ac:dyDescent="0.55000000000000004">
      <c r="A18" s="1"/>
      <c r="B18" s="32"/>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1"/>
      <c r="AA18" s="1"/>
    </row>
    <row r="19" spans="1:27" s="4" customFormat="1" ht="16.5" customHeight="1" x14ac:dyDescent="0.55000000000000004">
      <c r="A19" s="1"/>
      <c r="B19" s="32"/>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1"/>
      <c r="AA19" s="1"/>
    </row>
    <row r="20" spans="1:27" s="4" customFormat="1" ht="16.5" customHeight="1" x14ac:dyDescent="0.55000000000000004">
      <c r="A20" s="1"/>
      <c r="B20" s="32"/>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1"/>
      <c r="AA20" s="1"/>
    </row>
    <row r="21" spans="1:27" s="4" customFormat="1" ht="16.5" customHeight="1" x14ac:dyDescent="0.55000000000000004">
      <c r="A21" s="1"/>
      <c r="B21" s="32"/>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1"/>
      <c r="AA21" s="1"/>
    </row>
    <row r="22" spans="1:27" s="4" customFormat="1" ht="16.5" customHeight="1" x14ac:dyDescent="0.55000000000000004">
      <c r="A22" s="1"/>
      <c r="B22" s="32"/>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1"/>
      <c r="AA22" s="1"/>
    </row>
    <row r="23" spans="1:27" s="4" customFormat="1" ht="16.5" customHeight="1" x14ac:dyDescent="0.55000000000000004">
      <c r="A23" s="1"/>
      <c r="B23" s="32"/>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1"/>
      <c r="AA23" s="1"/>
    </row>
    <row r="24" spans="1:27" s="4" customFormat="1" ht="16.5" customHeight="1" x14ac:dyDescent="0.55000000000000004">
      <c r="A24" s="1"/>
      <c r="B24" s="32"/>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1"/>
      <c r="AA24" s="1"/>
    </row>
    <row r="25" spans="1:27" s="4" customFormat="1" ht="16.5" customHeight="1" x14ac:dyDescent="0.55000000000000004">
      <c r="A25" s="1"/>
      <c r="B25" s="14"/>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3"/>
      <c r="AA25" s="1"/>
    </row>
    <row r="26" spans="1:27" s="4" customFormat="1" ht="18" customHeight="1" x14ac:dyDescent="0.2">
      <c r="A26" s="104" t="s">
        <v>27</v>
      </c>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
    </row>
    <row r="27" spans="1:27" s="4" customFormat="1" ht="16.5" customHeight="1" x14ac:dyDescent="0.55000000000000004">
      <c r="A27" s="1"/>
      <c r="B27" s="31"/>
      <c r="C27" s="98"/>
      <c r="D27" s="98"/>
      <c r="E27" s="98"/>
      <c r="F27" s="98"/>
      <c r="G27" s="98"/>
      <c r="H27" s="98"/>
      <c r="I27" s="98"/>
      <c r="J27" s="98"/>
      <c r="K27" s="98"/>
      <c r="L27" s="98"/>
      <c r="M27" s="98"/>
      <c r="N27" s="98"/>
      <c r="O27" s="98"/>
      <c r="P27" s="98"/>
      <c r="Q27" s="98"/>
      <c r="R27" s="98"/>
      <c r="S27" s="98"/>
      <c r="T27" s="98"/>
      <c r="U27" s="98"/>
      <c r="V27" s="98"/>
      <c r="W27" s="98"/>
      <c r="X27" s="98"/>
      <c r="Y27" s="98"/>
      <c r="Z27" s="99"/>
      <c r="AA27" s="1"/>
    </row>
    <row r="28" spans="1:27" s="4" customFormat="1" ht="16.5" customHeight="1" x14ac:dyDescent="0.55000000000000004">
      <c r="A28" s="1"/>
      <c r="B28" s="32"/>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1"/>
      <c r="AA28" s="1"/>
    </row>
    <row r="29" spans="1:27" s="4" customFormat="1" ht="16.5" customHeight="1" x14ac:dyDescent="0.55000000000000004">
      <c r="A29" s="1"/>
      <c r="B29" s="32"/>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1"/>
      <c r="AA29" s="1"/>
    </row>
    <row r="30" spans="1:27" s="4" customFormat="1" ht="16.5" customHeight="1" x14ac:dyDescent="0.55000000000000004">
      <c r="A30" s="1"/>
      <c r="B30" s="32"/>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1"/>
      <c r="AA30" s="1"/>
    </row>
    <row r="31" spans="1:27" s="4" customFormat="1" ht="16.5" customHeight="1" x14ac:dyDescent="0.55000000000000004">
      <c r="A31" s="1"/>
      <c r="B31" s="32"/>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1"/>
      <c r="AA31" s="1"/>
    </row>
    <row r="32" spans="1:27" s="4" customFormat="1" ht="16.5" customHeight="1" x14ac:dyDescent="0.55000000000000004">
      <c r="A32" s="1"/>
      <c r="B32" s="32"/>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1"/>
      <c r="AA32" s="1"/>
    </row>
    <row r="33" spans="1:27" s="4" customFormat="1" ht="16.5" customHeight="1" x14ac:dyDescent="0.55000000000000004">
      <c r="A33" s="1"/>
      <c r="B33" s="32"/>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1"/>
      <c r="AA33" s="1"/>
    </row>
    <row r="34" spans="1:27" s="4" customFormat="1" ht="16.5" customHeight="1" x14ac:dyDescent="0.55000000000000004">
      <c r="A34" s="1"/>
      <c r="B34" s="32"/>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1"/>
      <c r="AA34" s="1"/>
    </row>
    <row r="35" spans="1:27" s="4" customFormat="1" ht="16.5" customHeight="1" x14ac:dyDescent="0.55000000000000004">
      <c r="A35" s="1"/>
      <c r="B35" s="32"/>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1"/>
      <c r="AA35" s="1"/>
    </row>
    <row r="36" spans="1:27" s="4" customFormat="1" ht="16.5" customHeight="1" x14ac:dyDescent="0.55000000000000004">
      <c r="A36" s="1"/>
      <c r="B36" s="14"/>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3"/>
      <c r="AA36" s="1"/>
    </row>
    <row r="37" spans="1:27" s="4" customFormat="1" ht="18" customHeight="1" x14ac:dyDescent="0.2">
      <c r="A37" s="104" t="s">
        <v>28</v>
      </c>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
    </row>
    <row r="38" spans="1:27" s="4" customFormat="1" ht="16.5" customHeight="1" x14ac:dyDescent="0.55000000000000004">
      <c r="A38" s="1"/>
      <c r="B38" s="31"/>
      <c r="C38" s="98"/>
      <c r="D38" s="98"/>
      <c r="E38" s="98"/>
      <c r="F38" s="98"/>
      <c r="G38" s="98"/>
      <c r="H38" s="98"/>
      <c r="I38" s="98"/>
      <c r="J38" s="98"/>
      <c r="K38" s="98"/>
      <c r="L38" s="98"/>
      <c r="M38" s="98"/>
      <c r="N38" s="98"/>
      <c r="O38" s="98"/>
      <c r="P38" s="98"/>
      <c r="Q38" s="98"/>
      <c r="R38" s="98"/>
      <c r="S38" s="98"/>
      <c r="T38" s="98"/>
      <c r="U38" s="98"/>
      <c r="V38" s="98"/>
      <c r="W38" s="98"/>
      <c r="X38" s="98"/>
      <c r="Y38" s="98"/>
      <c r="Z38" s="99"/>
      <c r="AA38" s="1"/>
    </row>
    <row r="39" spans="1:27" s="4" customFormat="1" ht="16.5" customHeight="1" x14ac:dyDescent="0.55000000000000004">
      <c r="A39" s="1"/>
      <c r="B39" s="32"/>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1"/>
      <c r="AA39" s="1"/>
    </row>
    <row r="40" spans="1:27" s="4" customFormat="1" ht="16.5" customHeight="1" x14ac:dyDescent="0.55000000000000004">
      <c r="A40" s="1"/>
      <c r="B40" s="32"/>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1"/>
      <c r="AA40" s="1"/>
    </row>
    <row r="41" spans="1:27" s="4" customFormat="1" ht="16.5" customHeight="1" x14ac:dyDescent="0.55000000000000004">
      <c r="A41" s="1"/>
      <c r="B41" s="32"/>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1"/>
      <c r="AA41" s="1"/>
    </row>
    <row r="42" spans="1:27" s="4" customFormat="1" ht="16.5" customHeight="1" x14ac:dyDescent="0.55000000000000004">
      <c r="A42" s="1"/>
      <c r="B42" s="32"/>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1"/>
      <c r="AA42" s="1"/>
    </row>
    <row r="43" spans="1:27" s="4" customFormat="1" ht="16.5" customHeight="1" x14ac:dyDescent="0.55000000000000004">
      <c r="A43" s="1"/>
      <c r="B43" s="32"/>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1"/>
      <c r="AA43" s="1"/>
    </row>
    <row r="44" spans="1:27" s="4" customFormat="1" ht="16.5" customHeight="1" x14ac:dyDescent="0.55000000000000004">
      <c r="A44" s="1"/>
      <c r="B44" s="32"/>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1"/>
      <c r="AA44" s="1"/>
    </row>
    <row r="45" spans="1:27" s="4" customFormat="1" ht="16.5" customHeight="1" x14ac:dyDescent="0.55000000000000004">
      <c r="A45" s="1"/>
      <c r="B45" s="32"/>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1"/>
      <c r="AA45" s="1"/>
    </row>
    <row r="46" spans="1:27" s="4" customFormat="1" ht="16.5" customHeight="1" x14ac:dyDescent="0.55000000000000004">
      <c r="A46" s="1"/>
      <c r="B46" s="14"/>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3"/>
      <c r="AA46" s="1"/>
    </row>
    <row r="47" spans="1:27" s="4" customFormat="1" ht="16.5" customHeight="1" x14ac:dyDescent="0.55000000000000004">
      <c r="A47" s="1"/>
      <c r="B47" s="1"/>
      <c r="C47" s="33" t="s">
        <v>29</v>
      </c>
      <c r="D47" s="93" t="s">
        <v>30</v>
      </c>
      <c r="E47" s="93"/>
      <c r="F47" s="93"/>
      <c r="G47" s="93"/>
      <c r="H47" s="93"/>
      <c r="I47" s="93"/>
      <c r="J47" s="93"/>
      <c r="K47" s="93"/>
      <c r="L47" s="93"/>
      <c r="M47" s="93"/>
      <c r="N47" s="93"/>
      <c r="O47" s="93"/>
      <c r="P47" s="93"/>
      <c r="Q47" s="93"/>
      <c r="R47" s="93"/>
      <c r="S47" s="93"/>
      <c r="T47" s="93"/>
      <c r="U47" s="93"/>
      <c r="V47" s="93"/>
      <c r="W47" s="93"/>
      <c r="X47" s="93"/>
      <c r="Y47" s="93"/>
      <c r="Z47" s="93"/>
      <c r="AA47" s="1"/>
    </row>
    <row r="48" spans="1:27" s="4" customFormat="1" ht="16.5" customHeight="1" x14ac:dyDescent="0.55000000000000004">
      <c r="A48" s="1"/>
      <c r="B48" s="1"/>
      <c r="C48" s="49" t="s">
        <v>29</v>
      </c>
      <c r="D48" s="74" t="s">
        <v>31</v>
      </c>
      <c r="E48" s="74"/>
      <c r="F48" s="74"/>
      <c r="G48" s="74"/>
      <c r="H48" s="74"/>
      <c r="I48" s="74"/>
      <c r="J48" s="74"/>
      <c r="K48" s="74"/>
      <c r="L48" s="74"/>
      <c r="M48" s="74"/>
      <c r="N48" s="74"/>
      <c r="O48" s="74"/>
      <c r="P48" s="74"/>
      <c r="Q48" s="74"/>
      <c r="R48" s="74"/>
      <c r="S48" s="74"/>
      <c r="T48" s="74"/>
      <c r="U48" s="74"/>
      <c r="V48" s="74"/>
      <c r="W48" s="74"/>
      <c r="X48" s="74"/>
      <c r="Y48" s="74"/>
      <c r="Z48" s="74"/>
      <c r="AA48" s="1"/>
    </row>
    <row r="49" spans="1:27" s="4" customFormat="1" ht="5.25" customHeight="1" x14ac:dyDescent="0.55000000000000004">
      <c r="A49" s="1"/>
      <c r="B49" s="1"/>
      <c r="C49" s="49"/>
      <c r="D49" s="48"/>
      <c r="E49" s="48"/>
      <c r="F49" s="48"/>
      <c r="G49" s="48"/>
      <c r="H49" s="48"/>
      <c r="I49" s="48"/>
      <c r="J49" s="48"/>
      <c r="K49" s="48"/>
      <c r="L49" s="48"/>
      <c r="M49" s="48"/>
      <c r="N49" s="48"/>
      <c r="O49" s="48"/>
      <c r="P49" s="48"/>
      <c r="Q49" s="48"/>
      <c r="R49" s="48"/>
      <c r="S49" s="48"/>
      <c r="T49" s="48"/>
      <c r="U49" s="48"/>
      <c r="V49" s="48"/>
      <c r="W49" s="48"/>
      <c r="X49" s="48"/>
      <c r="Y49" s="48"/>
      <c r="Z49" s="48"/>
      <c r="AA49" s="1"/>
    </row>
    <row r="50" spans="1:27" s="4" customFormat="1" ht="5.25" customHeight="1" x14ac:dyDescent="0.55000000000000004">
      <c r="A50" s="1"/>
      <c r="B50" s="1"/>
      <c r="C50" s="49"/>
      <c r="D50" s="48"/>
      <c r="E50" s="48"/>
      <c r="F50" s="48"/>
      <c r="G50" s="48"/>
      <c r="H50" s="48"/>
      <c r="I50" s="48"/>
      <c r="J50" s="48"/>
      <c r="K50" s="48"/>
      <c r="L50" s="48"/>
      <c r="M50" s="48"/>
      <c r="N50" s="48"/>
      <c r="O50" s="48"/>
      <c r="P50" s="48"/>
      <c r="Q50" s="48"/>
      <c r="R50" s="48"/>
      <c r="S50" s="48"/>
      <c r="T50" s="48"/>
      <c r="U50" s="48"/>
      <c r="V50" s="48"/>
      <c r="W50" s="48"/>
      <c r="X50" s="48"/>
      <c r="Y50" s="48"/>
      <c r="Z50" s="48"/>
      <c r="AA50" s="1"/>
    </row>
    <row r="51" spans="1:27" s="4" customFormat="1" ht="16.5" customHeight="1" thickBot="1" x14ac:dyDescent="0.25">
      <c r="A51" s="104" t="s">
        <v>32</v>
      </c>
      <c r="B51" s="104"/>
      <c r="C51" s="104"/>
      <c r="D51" s="104"/>
      <c r="E51" s="104"/>
      <c r="F51" s="104"/>
      <c r="G51" s="104"/>
      <c r="H51" s="104"/>
      <c r="I51" s="104"/>
      <c r="J51" s="104"/>
      <c r="K51" s="104"/>
      <c r="L51" s="104"/>
      <c r="M51" s="1"/>
      <c r="N51" s="1"/>
      <c r="O51" s="1"/>
      <c r="P51" s="1"/>
      <c r="Q51" s="1"/>
      <c r="R51" s="1"/>
      <c r="S51" s="1"/>
      <c r="T51" s="1"/>
      <c r="U51" s="1"/>
      <c r="V51" s="1"/>
      <c r="W51" s="1"/>
      <c r="X51" s="1"/>
      <c r="Y51" s="1"/>
      <c r="Z51" s="1"/>
      <c r="AA51" s="1"/>
    </row>
    <row r="52" spans="1:27" s="4" customFormat="1" ht="16.5" customHeight="1" thickBot="1" x14ac:dyDescent="0.6">
      <c r="A52" s="1"/>
      <c r="B52" s="36"/>
      <c r="C52" s="118" t="s">
        <v>33</v>
      </c>
      <c r="D52" s="118"/>
      <c r="E52" s="118"/>
      <c r="F52" s="37"/>
      <c r="G52" s="120" t="s">
        <v>34</v>
      </c>
      <c r="H52" s="121"/>
      <c r="I52" s="121"/>
      <c r="J52" s="121"/>
      <c r="K52" s="121"/>
      <c r="L52" s="122"/>
      <c r="M52" s="123" t="s">
        <v>35</v>
      </c>
      <c r="N52" s="121"/>
      <c r="O52" s="121"/>
      <c r="P52" s="122"/>
      <c r="Q52" s="123" t="s">
        <v>36</v>
      </c>
      <c r="R52" s="121"/>
      <c r="S52" s="121"/>
      <c r="T52" s="122"/>
      <c r="U52" s="123" t="s">
        <v>37</v>
      </c>
      <c r="V52" s="122"/>
      <c r="W52" s="123" t="s">
        <v>38</v>
      </c>
      <c r="X52" s="121"/>
      <c r="Y52" s="121"/>
      <c r="Z52" s="124"/>
      <c r="AA52" s="1"/>
    </row>
    <row r="53" spans="1:27" s="4" customFormat="1" ht="16.5" customHeight="1" x14ac:dyDescent="0.55000000000000004">
      <c r="A53" s="1"/>
      <c r="B53" s="38"/>
      <c r="C53" s="65"/>
      <c r="D53" s="65"/>
      <c r="E53" s="65"/>
      <c r="F53" s="39"/>
      <c r="G53" s="125" t="s">
        <v>39</v>
      </c>
      <c r="H53" s="126"/>
      <c r="I53" s="126"/>
      <c r="J53" s="126"/>
      <c r="K53" s="126"/>
      <c r="L53" s="127"/>
      <c r="M53" s="159"/>
      <c r="N53" s="159"/>
      <c r="O53" s="159"/>
      <c r="P53" s="159"/>
      <c r="Q53" s="159"/>
      <c r="R53" s="159"/>
      <c r="S53" s="159"/>
      <c r="T53" s="159"/>
      <c r="U53" s="128" t="str">
        <f>IF(Q53="","",IF(M53="","",Q53/M53))</f>
        <v/>
      </c>
      <c r="V53" s="128"/>
      <c r="W53" s="110"/>
      <c r="X53" s="111"/>
      <c r="Y53" s="111"/>
      <c r="Z53" s="112"/>
      <c r="AA53" s="1"/>
    </row>
    <row r="54" spans="1:27" s="4" customFormat="1" ht="16.5" customHeight="1" x14ac:dyDescent="0.55000000000000004">
      <c r="A54" s="1"/>
      <c r="B54" s="38"/>
      <c r="C54" s="65"/>
      <c r="D54" s="65"/>
      <c r="E54" s="65"/>
      <c r="F54" s="39"/>
      <c r="G54" s="113" t="s">
        <v>54</v>
      </c>
      <c r="H54" s="107"/>
      <c r="I54" s="107"/>
      <c r="J54" s="107"/>
      <c r="K54" s="107"/>
      <c r="L54" s="108"/>
      <c r="M54" s="154"/>
      <c r="N54" s="154"/>
      <c r="O54" s="154"/>
      <c r="P54" s="154"/>
      <c r="Q54" s="154"/>
      <c r="R54" s="154"/>
      <c r="S54" s="154"/>
      <c r="T54" s="154"/>
      <c r="U54" s="114" t="str">
        <f t="shared" ref="U54:U56" si="0">IF(Q54="","",IF(M54="","",Q54/M54))</f>
        <v/>
      </c>
      <c r="V54" s="115"/>
      <c r="W54" s="116"/>
      <c r="X54" s="107"/>
      <c r="Y54" s="107"/>
      <c r="Z54" s="117"/>
      <c r="AA54" s="1"/>
    </row>
    <row r="55" spans="1:27" s="4" customFormat="1" ht="16.5" customHeight="1" thickBot="1" x14ac:dyDescent="0.6">
      <c r="A55" s="1"/>
      <c r="B55" s="38"/>
      <c r="C55" s="65"/>
      <c r="D55" s="65"/>
      <c r="E55" s="65"/>
      <c r="F55" s="39"/>
      <c r="G55" s="129" t="s">
        <v>55</v>
      </c>
      <c r="H55" s="130"/>
      <c r="I55" s="130"/>
      <c r="J55" s="130"/>
      <c r="K55" s="130"/>
      <c r="L55" s="131"/>
      <c r="M55" s="155"/>
      <c r="N55" s="155"/>
      <c r="O55" s="155"/>
      <c r="P55" s="155"/>
      <c r="Q55" s="155"/>
      <c r="R55" s="155"/>
      <c r="S55" s="155"/>
      <c r="T55" s="155"/>
      <c r="U55" s="132" t="str">
        <f t="shared" si="0"/>
        <v/>
      </c>
      <c r="V55" s="133"/>
      <c r="W55" s="134"/>
      <c r="X55" s="130"/>
      <c r="Y55" s="130"/>
      <c r="Z55" s="135"/>
      <c r="AA55" s="1"/>
    </row>
    <row r="56" spans="1:27" s="4" customFormat="1" ht="16.5" customHeight="1" thickBot="1" x14ac:dyDescent="0.6">
      <c r="A56" s="1"/>
      <c r="B56" s="40"/>
      <c r="C56" s="119"/>
      <c r="D56" s="119"/>
      <c r="E56" s="119"/>
      <c r="F56" s="41"/>
      <c r="G56" s="120" t="s">
        <v>40</v>
      </c>
      <c r="H56" s="121"/>
      <c r="I56" s="121"/>
      <c r="J56" s="121"/>
      <c r="K56" s="121"/>
      <c r="L56" s="122"/>
      <c r="M56" s="153" t="str">
        <f>IF(SUM(M53:P55)=0,"",SUM(M53:P55))</f>
        <v/>
      </c>
      <c r="N56" s="153"/>
      <c r="O56" s="153"/>
      <c r="P56" s="153"/>
      <c r="Q56" s="153" t="str">
        <f>IF(SUM(Q53:T55)=0,"",SUM(Q53:T55))</f>
        <v/>
      </c>
      <c r="R56" s="153"/>
      <c r="S56" s="153"/>
      <c r="T56" s="153"/>
      <c r="U56" s="137" t="str">
        <f t="shared" si="0"/>
        <v/>
      </c>
      <c r="V56" s="138"/>
      <c r="W56" s="139"/>
      <c r="X56" s="140"/>
      <c r="Y56" s="140"/>
      <c r="Z56" s="141"/>
      <c r="AA56" s="1"/>
    </row>
    <row r="57" spans="1:27" s="4" customFormat="1" ht="6" customHeight="1" thickBot="1" x14ac:dyDescent="0.6">
      <c r="A57" s="1"/>
      <c r="B57" s="120"/>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4"/>
      <c r="AA57" s="1"/>
    </row>
    <row r="58" spans="1:27" s="4" customFormat="1" ht="16.5" customHeight="1" thickBot="1" x14ac:dyDescent="0.6">
      <c r="A58" s="1"/>
      <c r="B58" s="36"/>
      <c r="C58" s="142" t="s">
        <v>53</v>
      </c>
      <c r="D58" s="118"/>
      <c r="E58" s="118"/>
      <c r="F58" s="37"/>
      <c r="G58" s="120" t="s">
        <v>34</v>
      </c>
      <c r="H58" s="121"/>
      <c r="I58" s="121"/>
      <c r="J58" s="121"/>
      <c r="K58" s="121"/>
      <c r="L58" s="122"/>
      <c r="M58" s="123" t="s">
        <v>35</v>
      </c>
      <c r="N58" s="121"/>
      <c r="O58" s="121"/>
      <c r="P58" s="122"/>
      <c r="Q58" s="123" t="s">
        <v>36</v>
      </c>
      <c r="R58" s="121"/>
      <c r="S58" s="121"/>
      <c r="T58" s="122"/>
      <c r="U58" s="123" t="s">
        <v>37</v>
      </c>
      <c r="V58" s="122"/>
      <c r="W58" s="123" t="s">
        <v>38</v>
      </c>
      <c r="X58" s="121"/>
      <c r="Y58" s="121"/>
      <c r="Z58" s="124"/>
      <c r="AA58" s="1"/>
    </row>
    <row r="59" spans="1:27" s="4" customFormat="1" ht="16.5" customHeight="1" x14ac:dyDescent="0.55000000000000004">
      <c r="A59" s="1"/>
      <c r="B59" s="38"/>
      <c r="C59" s="65"/>
      <c r="D59" s="65"/>
      <c r="E59" s="65"/>
      <c r="F59" s="39"/>
      <c r="G59" s="169" t="s">
        <v>56</v>
      </c>
      <c r="H59" s="170"/>
      <c r="I59" s="170"/>
      <c r="J59" s="170"/>
      <c r="K59" s="170"/>
      <c r="L59" s="171"/>
      <c r="M59" s="160"/>
      <c r="N59" s="161"/>
      <c r="O59" s="161"/>
      <c r="P59" s="162"/>
      <c r="Q59" s="160"/>
      <c r="R59" s="161"/>
      <c r="S59" s="161"/>
      <c r="T59" s="162"/>
      <c r="U59" s="128" t="str">
        <f t="shared" ref="U59:U65" si="1">IF(Q59="","",IF(M59="","",Q59/M59))</f>
        <v/>
      </c>
      <c r="V59" s="128"/>
      <c r="W59" s="110"/>
      <c r="X59" s="111"/>
      <c r="Y59" s="111"/>
      <c r="Z59" s="112"/>
      <c r="AA59" s="1"/>
    </row>
    <row r="60" spans="1:27" s="4" customFormat="1" ht="16.5" customHeight="1" x14ac:dyDescent="0.55000000000000004">
      <c r="A60" s="1"/>
      <c r="B60" s="38"/>
      <c r="C60" s="65"/>
      <c r="D60" s="65"/>
      <c r="E60" s="65"/>
      <c r="F60" s="39"/>
      <c r="G60" s="166" t="s">
        <v>59</v>
      </c>
      <c r="H60" s="167"/>
      <c r="I60" s="167"/>
      <c r="J60" s="167"/>
      <c r="K60" s="167"/>
      <c r="L60" s="168"/>
      <c r="M60" s="156"/>
      <c r="N60" s="157"/>
      <c r="O60" s="157"/>
      <c r="P60" s="158"/>
      <c r="Q60" s="156"/>
      <c r="R60" s="157"/>
      <c r="S60" s="157"/>
      <c r="T60" s="158"/>
      <c r="U60" s="128" t="str">
        <f t="shared" si="1"/>
        <v/>
      </c>
      <c r="V60" s="128"/>
      <c r="W60" s="116"/>
      <c r="X60" s="107"/>
      <c r="Y60" s="107"/>
      <c r="Z60" s="117"/>
      <c r="AA60" s="1"/>
    </row>
    <row r="61" spans="1:27" s="4" customFormat="1" ht="16.5" customHeight="1" x14ac:dyDescent="0.55000000000000004">
      <c r="A61" s="1"/>
      <c r="B61" s="38"/>
      <c r="C61" s="65"/>
      <c r="D61" s="65"/>
      <c r="E61" s="65"/>
      <c r="F61" s="39"/>
      <c r="G61" s="166" t="s">
        <v>57</v>
      </c>
      <c r="H61" s="167"/>
      <c r="I61" s="167"/>
      <c r="J61" s="167"/>
      <c r="K61" s="167"/>
      <c r="L61" s="168"/>
      <c r="M61" s="156"/>
      <c r="N61" s="157"/>
      <c r="O61" s="157"/>
      <c r="P61" s="158"/>
      <c r="Q61" s="156"/>
      <c r="R61" s="157"/>
      <c r="S61" s="157"/>
      <c r="T61" s="158"/>
      <c r="U61" s="128" t="str">
        <f t="shared" si="1"/>
        <v/>
      </c>
      <c r="V61" s="128"/>
      <c r="W61" s="116"/>
      <c r="X61" s="107"/>
      <c r="Y61" s="107"/>
      <c r="Z61" s="117"/>
      <c r="AA61" s="1"/>
    </row>
    <row r="62" spans="1:27" s="4" customFormat="1" ht="16.5" customHeight="1" x14ac:dyDescent="0.55000000000000004">
      <c r="A62" s="1"/>
      <c r="B62" s="38"/>
      <c r="C62" s="65"/>
      <c r="D62" s="65"/>
      <c r="E62" s="65"/>
      <c r="F62" s="39"/>
      <c r="G62" s="166" t="s">
        <v>58</v>
      </c>
      <c r="H62" s="167"/>
      <c r="I62" s="167"/>
      <c r="J62" s="167"/>
      <c r="K62" s="167"/>
      <c r="L62" s="168"/>
      <c r="M62" s="156"/>
      <c r="N62" s="157"/>
      <c r="O62" s="157"/>
      <c r="P62" s="158"/>
      <c r="Q62" s="156"/>
      <c r="R62" s="157"/>
      <c r="S62" s="157"/>
      <c r="T62" s="158"/>
      <c r="U62" s="128" t="str">
        <f t="shared" si="1"/>
        <v/>
      </c>
      <c r="V62" s="128"/>
      <c r="W62" s="116"/>
      <c r="X62" s="107"/>
      <c r="Y62" s="107"/>
      <c r="Z62" s="117"/>
      <c r="AA62" s="1"/>
    </row>
    <row r="63" spans="1:27" s="4" customFormat="1" ht="16.5" customHeight="1" x14ac:dyDescent="0.55000000000000004">
      <c r="A63" s="1"/>
      <c r="B63" s="38"/>
      <c r="C63" s="65"/>
      <c r="D63" s="65"/>
      <c r="E63" s="65"/>
      <c r="F63" s="39"/>
      <c r="G63" s="166" t="s">
        <v>60</v>
      </c>
      <c r="H63" s="167"/>
      <c r="I63" s="167"/>
      <c r="J63" s="167"/>
      <c r="K63" s="167"/>
      <c r="L63" s="168"/>
      <c r="M63" s="156"/>
      <c r="N63" s="157"/>
      <c r="O63" s="157"/>
      <c r="P63" s="158"/>
      <c r="Q63" s="156"/>
      <c r="R63" s="157"/>
      <c r="S63" s="157"/>
      <c r="T63" s="158"/>
      <c r="U63" s="128" t="str">
        <f t="shared" si="1"/>
        <v/>
      </c>
      <c r="V63" s="128"/>
      <c r="W63" s="116"/>
      <c r="X63" s="107"/>
      <c r="Y63" s="107"/>
      <c r="Z63" s="117"/>
      <c r="AA63" s="1"/>
    </row>
    <row r="64" spans="1:27" s="4" customFormat="1" ht="16.5" customHeight="1" x14ac:dyDescent="0.55000000000000004">
      <c r="A64" s="1"/>
      <c r="B64" s="38"/>
      <c r="C64" s="65"/>
      <c r="D64" s="65"/>
      <c r="E64" s="65"/>
      <c r="F64" s="39"/>
      <c r="G64" s="166" t="s">
        <v>61</v>
      </c>
      <c r="H64" s="167"/>
      <c r="I64" s="167"/>
      <c r="J64" s="167"/>
      <c r="K64" s="167"/>
      <c r="L64" s="168"/>
      <c r="M64" s="156"/>
      <c r="N64" s="157"/>
      <c r="O64" s="157"/>
      <c r="P64" s="158"/>
      <c r="Q64" s="156"/>
      <c r="R64" s="157"/>
      <c r="S64" s="157"/>
      <c r="T64" s="158"/>
      <c r="U64" s="128" t="str">
        <f t="shared" si="1"/>
        <v/>
      </c>
      <c r="V64" s="128"/>
      <c r="W64" s="116"/>
      <c r="X64" s="107"/>
      <c r="Y64" s="107"/>
      <c r="Z64" s="117"/>
      <c r="AA64" s="1"/>
    </row>
    <row r="65" spans="1:27" s="4" customFormat="1" ht="18.75" customHeight="1" x14ac:dyDescent="0.55000000000000004">
      <c r="A65" s="1"/>
      <c r="B65" s="38"/>
      <c r="C65" s="65"/>
      <c r="D65" s="65"/>
      <c r="E65" s="65"/>
      <c r="F65" s="39"/>
      <c r="G65" s="166"/>
      <c r="H65" s="167"/>
      <c r="I65" s="167"/>
      <c r="J65" s="167"/>
      <c r="K65" s="167"/>
      <c r="L65" s="168"/>
      <c r="M65" s="156"/>
      <c r="N65" s="157"/>
      <c r="O65" s="157"/>
      <c r="P65" s="158"/>
      <c r="Q65" s="156"/>
      <c r="R65" s="157"/>
      <c r="S65" s="157"/>
      <c r="T65" s="158"/>
      <c r="U65" s="128" t="str">
        <f t="shared" si="1"/>
        <v/>
      </c>
      <c r="V65" s="128"/>
      <c r="W65" s="116"/>
      <c r="X65" s="107"/>
      <c r="Y65" s="107"/>
      <c r="Z65" s="117"/>
      <c r="AA65" s="1"/>
    </row>
    <row r="66" spans="1:27" s="4" customFormat="1" ht="18.75" customHeight="1" x14ac:dyDescent="0.55000000000000004">
      <c r="A66" s="1"/>
      <c r="B66" s="38"/>
      <c r="C66" s="65"/>
      <c r="D66" s="65"/>
      <c r="E66" s="65"/>
      <c r="F66" s="39"/>
      <c r="G66" s="166"/>
      <c r="H66" s="167"/>
      <c r="I66" s="167"/>
      <c r="J66" s="167"/>
      <c r="K66" s="167"/>
      <c r="L66" s="168"/>
      <c r="M66" s="159"/>
      <c r="N66" s="159"/>
      <c r="O66" s="159"/>
      <c r="P66" s="159"/>
      <c r="Q66" s="159"/>
      <c r="R66" s="159"/>
      <c r="S66" s="159"/>
      <c r="T66" s="159"/>
      <c r="U66" s="128" t="str">
        <f>IF(Q66="","",IF(M66="","",Q66/M66))</f>
        <v/>
      </c>
      <c r="V66" s="128"/>
      <c r="W66" s="116"/>
      <c r="X66" s="107"/>
      <c r="Y66" s="107"/>
      <c r="Z66" s="117"/>
      <c r="AA66" s="1"/>
    </row>
    <row r="67" spans="1:27" s="4" customFormat="1" ht="18.75" customHeight="1" x14ac:dyDescent="0.55000000000000004">
      <c r="A67" s="1"/>
      <c r="B67" s="38"/>
      <c r="C67" s="65"/>
      <c r="D67" s="65"/>
      <c r="E67" s="65"/>
      <c r="F67" s="39"/>
      <c r="G67" s="166"/>
      <c r="H67" s="167"/>
      <c r="I67" s="167"/>
      <c r="J67" s="167"/>
      <c r="K67" s="167"/>
      <c r="L67" s="168"/>
      <c r="M67" s="154"/>
      <c r="N67" s="154"/>
      <c r="O67" s="154"/>
      <c r="P67" s="154"/>
      <c r="Q67" s="154"/>
      <c r="R67" s="154"/>
      <c r="S67" s="154"/>
      <c r="T67" s="154"/>
      <c r="U67" s="114" t="str">
        <f t="shared" ref="U67:U69" si="2">IF(Q67="","",IF(M67="","",Q67/M67))</f>
        <v/>
      </c>
      <c r="V67" s="115"/>
      <c r="W67" s="116"/>
      <c r="X67" s="107"/>
      <c r="Y67" s="107"/>
      <c r="Z67" s="117"/>
      <c r="AA67" s="1"/>
    </row>
    <row r="68" spans="1:27" s="4" customFormat="1" ht="18.75" customHeight="1" thickBot="1" x14ac:dyDescent="0.6">
      <c r="A68" s="1"/>
      <c r="B68" s="38"/>
      <c r="C68" s="65"/>
      <c r="D68" s="65"/>
      <c r="E68" s="65"/>
      <c r="F68" s="39"/>
      <c r="G68" s="163"/>
      <c r="H68" s="164"/>
      <c r="I68" s="164"/>
      <c r="J68" s="164"/>
      <c r="K68" s="164"/>
      <c r="L68" s="165"/>
      <c r="M68" s="155"/>
      <c r="N68" s="155"/>
      <c r="O68" s="155"/>
      <c r="P68" s="155"/>
      <c r="Q68" s="155"/>
      <c r="R68" s="155"/>
      <c r="S68" s="155"/>
      <c r="T68" s="155"/>
      <c r="U68" s="132" t="str">
        <f t="shared" si="2"/>
        <v/>
      </c>
      <c r="V68" s="133"/>
      <c r="W68" s="134"/>
      <c r="X68" s="130"/>
      <c r="Y68" s="130"/>
      <c r="Z68" s="135"/>
      <c r="AA68" s="1"/>
    </row>
    <row r="69" spans="1:27" s="4" customFormat="1" ht="18.75" customHeight="1" thickBot="1" x14ac:dyDescent="0.6">
      <c r="A69" s="1"/>
      <c r="B69" s="40"/>
      <c r="C69" s="119"/>
      <c r="D69" s="119"/>
      <c r="E69" s="119"/>
      <c r="F69" s="41"/>
      <c r="G69" s="120" t="s">
        <v>40</v>
      </c>
      <c r="H69" s="121"/>
      <c r="I69" s="121"/>
      <c r="J69" s="121"/>
      <c r="K69" s="121"/>
      <c r="L69" s="122"/>
      <c r="M69" s="153" t="str">
        <f>IF(SUM(M59:P68)=0,"",SUM(M59:P68))</f>
        <v/>
      </c>
      <c r="N69" s="153"/>
      <c r="O69" s="153"/>
      <c r="P69" s="153"/>
      <c r="Q69" s="153" t="str">
        <f>IF(SUM(Q59:T68)=0,"",SUM(Q59:T68))</f>
        <v/>
      </c>
      <c r="R69" s="153"/>
      <c r="S69" s="153"/>
      <c r="T69" s="153"/>
      <c r="U69" s="137" t="str">
        <f t="shared" si="2"/>
        <v/>
      </c>
      <c r="V69" s="138"/>
      <c r="W69" s="139"/>
      <c r="X69" s="140"/>
      <c r="Y69" s="140"/>
      <c r="Z69" s="141"/>
      <c r="AA69" s="1"/>
    </row>
    <row r="70" spans="1:27" s="4" customFormat="1" ht="10.5" customHeight="1" x14ac:dyDescent="0.55000000000000004">
      <c r="A70" s="1"/>
      <c r="B70" s="5"/>
      <c r="C70" s="47"/>
      <c r="D70" s="47"/>
      <c r="E70" s="47"/>
      <c r="F70" s="5"/>
      <c r="G70" s="23"/>
      <c r="H70" s="23"/>
      <c r="I70" s="23"/>
      <c r="J70" s="23"/>
      <c r="K70" s="23"/>
      <c r="L70" s="23"/>
      <c r="M70" s="57" t="str">
        <f>IF(M56="","",IF(M69="","",IF(M56=M69,"","収入・支出予算額の合計が一致していません。")))</f>
        <v/>
      </c>
      <c r="N70" s="55"/>
      <c r="O70" s="55"/>
      <c r="P70" s="55"/>
      <c r="Q70" s="55"/>
      <c r="R70" s="55"/>
      <c r="S70" s="55"/>
      <c r="T70" s="55"/>
      <c r="U70" s="56"/>
      <c r="V70" s="56"/>
      <c r="W70" s="53"/>
      <c r="X70" s="53"/>
      <c r="Y70" s="53"/>
      <c r="Z70" s="53"/>
      <c r="AA70" s="1"/>
    </row>
    <row r="71" spans="1:27" s="4" customFormat="1" ht="16.5" customHeight="1" thickBot="1" x14ac:dyDescent="0.25">
      <c r="A71" s="52" t="s">
        <v>41</v>
      </c>
      <c r="B71" s="52"/>
      <c r="C71" s="52"/>
      <c r="D71" s="52"/>
      <c r="E71" s="52"/>
      <c r="F71" s="52"/>
      <c r="G71" s="52"/>
      <c r="H71" s="52"/>
      <c r="I71" s="52"/>
      <c r="J71" s="52"/>
      <c r="K71" s="52"/>
      <c r="L71" s="52"/>
      <c r="M71" s="57" t="str">
        <f>IF(Q56="","",IF(Q69="","",IF(Q56=Q69,"","収入・支出前期見込の合計が一致していません。")))</f>
        <v/>
      </c>
      <c r="N71" s="52"/>
      <c r="O71" s="52"/>
      <c r="P71" s="52"/>
      <c r="Q71" s="52"/>
      <c r="R71" s="52"/>
      <c r="S71" s="52"/>
      <c r="T71" s="52"/>
      <c r="U71" s="52"/>
      <c r="V71" s="52"/>
      <c r="W71" s="52"/>
      <c r="X71" s="52"/>
      <c r="Y71" s="52"/>
      <c r="Z71" s="52"/>
      <c r="AA71" s="1"/>
    </row>
    <row r="72" spans="1:27" s="4" customFormat="1" ht="16.5" customHeight="1" thickBot="1" x14ac:dyDescent="0.6">
      <c r="A72" s="1"/>
      <c r="B72" s="36"/>
      <c r="C72" s="118" t="s">
        <v>33</v>
      </c>
      <c r="D72" s="118"/>
      <c r="E72" s="118"/>
      <c r="F72" s="37"/>
      <c r="G72" s="120" t="s">
        <v>34</v>
      </c>
      <c r="H72" s="121"/>
      <c r="I72" s="121"/>
      <c r="J72" s="121"/>
      <c r="K72" s="121"/>
      <c r="L72" s="122"/>
      <c r="M72" s="123" t="s">
        <v>35</v>
      </c>
      <c r="N72" s="121"/>
      <c r="O72" s="121"/>
      <c r="P72" s="122"/>
      <c r="Q72" s="123" t="s">
        <v>42</v>
      </c>
      <c r="R72" s="121"/>
      <c r="S72" s="121"/>
      <c r="T72" s="122"/>
      <c r="U72" s="123" t="s">
        <v>43</v>
      </c>
      <c r="V72" s="122"/>
      <c r="W72" s="123" t="s">
        <v>38</v>
      </c>
      <c r="X72" s="121"/>
      <c r="Y72" s="121"/>
      <c r="Z72" s="124"/>
      <c r="AA72" s="1"/>
    </row>
    <row r="73" spans="1:27" s="4" customFormat="1" ht="16.5" customHeight="1" x14ac:dyDescent="0.55000000000000004">
      <c r="A73" s="1"/>
      <c r="B73" s="38"/>
      <c r="C73" s="65"/>
      <c r="D73" s="65"/>
      <c r="E73" s="65"/>
      <c r="F73" s="39"/>
      <c r="G73" s="125" t="s">
        <v>44</v>
      </c>
      <c r="H73" s="126"/>
      <c r="I73" s="126"/>
      <c r="J73" s="126"/>
      <c r="K73" s="126"/>
      <c r="L73" s="127"/>
      <c r="M73" s="159"/>
      <c r="N73" s="159"/>
      <c r="O73" s="159"/>
      <c r="P73" s="159"/>
      <c r="Q73" s="159"/>
      <c r="R73" s="159"/>
      <c r="S73" s="159"/>
      <c r="T73" s="159"/>
      <c r="U73" s="128" t="str">
        <f>IF(Q73="","",IF(M73="","",Q73/M73))</f>
        <v/>
      </c>
      <c r="V73" s="128"/>
      <c r="W73" s="110"/>
      <c r="X73" s="111"/>
      <c r="Y73" s="111"/>
      <c r="Z73" s="112"/>
      <c r="AA73" s="1"/>
    </row>
    <row r="74" spans="1:27" s="4" customFormat="1" ht="16.5" customHeight="1" x14ac:dyDescent="0.55000000000000004">
      <c r="A74" s="1"/>
      <c r="B74" s="38"/>
      <c r="C74" s="65"/>
      <c r="D74" s="65"/>
      <c r="E74" s="65"/>
      <c r="F74" s="39"/>
      <c r="G74" s="145" t="s">
        <v>39</v>
      </c>
      <c r="H74" s="146"/>
      <c r="I74" s="146"/>
      <c r="J74" s="146"/>
      <c r="K74" s="146"/>
      <c r="L74" s="147"/>
      <c r="M74" s="154"/>
      <c r="N74" s="154"/>
      <c r="O74" s="154"/>
      <c r="P74" s="154"/>
      <c r="Q74" s="154"/>
      <c r="R74" s="154"/>
      <c r="S74" s="154"/>
      <c r="T74" s="154"/>
      <c r="U74" s="114" t="str">
        <f t="shared" ref="U74:U76" si="3">IF(Q74="","",IF(M74="","",Q74/M74))</f>
        <v/>
      </c>
      <c r="V74" s="115"/>
      <c r="W74" s="116"/>
      <c r="X74" s="107"/>
      <c r="Y74" s="107"/>
      <c r="Z74" s="117"/>
      <c r="AA74" s="1"/>
    </row>
    <row r="75" spans="1:27" s="4" customFormat="1" ht="16.5" customHeight="1" thickBot="1" x14ac:dyDescent="0.6">
      <c r="A75" s="1"/>
      <c r="B75" s="38"/>
      <c r="C75" s="65"/>
      <c r="D75" s="65"/>
      <c r="E75" s="65"/>
      <c r="F75" s="39"/>
      <c r="G75" s="129"/>
      <c r="H75" s="130"/>
      <c r="I75" s="130"/>
      <c r="J75" s="130"/>
      <c r="K75" s="130"/>
      <c r="L75" s="131"/>
      <c r="M75" s="155"/>
      <c r="N75" s="155"/>
      <c r="O75" s="155"/>
      <c r="P75" s="155"/>
      <c r="Q75" s="155"/>
      <c r="R75" s="155"/>
      <c r="S75" s="155"/>
      <c r="T75" s="155"/>
      <c r="U75" s="132" t="str">
        <f t="shared" si="3"/>
        <v/>
      </c>
      <c r="V75" s="133"/>
      <c r="W75" s="134"/>
      <c r="X75" s="130"/>
      <c r="Y75" s="130"/>
      <c r="Z75" s="135"/>
      <c r="AA75" s="1"/>
    </row>
    <row r="76" spans="1:27" s="4" customFormat="1" ht="16.5" customHeight="1" thickBot="1" x14ac:dyDescent="0.6">
      <c r="A76" s="1"/>
      <c r="B76" s="40"/>
      <c r="C76" s="119"/>
      <c r="D76" s="119"/>
      <c r="E76" s="119"/>
      <c r="F76" s="41"/>
      <c r="G76" s="120" t="s">
        <v>40</v>
      </c>
      <c r="H76" s="121"/>
      <c r="I76" s="121"/>
      <c r="J76" s="121"/>
      <c r="K76" s="121"/>
      <c r="L76" s="122"/>
      <c r="M76" s="153" t="str">
        <f>IF(SUM(M73:P75)=0,"",SUM(M73:P75))</f>
        <v/>
      </c>
      <c r="N76" s="153"/>
      <c r="O76" s="153"/>
      <c r="P76" s="153"/>
      <c r="Q76" s="153" t="str">
        <f>IF(SUM(Q73:T75)=0,"",SUM(Q73:T75))</f>
        <v/>
      </c>
      <c r="R76" s="153"/>
      <c r="S76" s="153"/>
      <c r="T76" s="153"/>
      <c r="U76" s="137" t="str">
        <f t="shared" si="3"/>
        <v/>
      </c>
      <c r="V76" s="138"/>
      <c r="W76" s="139"/>
      <c r="X76" s="140"/>
      <c r="Y76" s="140"/>
      <c r="Z76" s="141"/>
      <c r="AA76" s="1"/>
    </row>
    <row r="77" spans="1:27" s="4" customFormat="1" ht="6" customHeight="1" thickBot="1" x14ac:dyDescent="0.6">
      <c r="A77" s="1"/>
      <c r="B77" s="120"/>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4"/>
      <c r="AA77" s="1"/>
    </row>
    <row r="78" spans="1:27" s="4" customFormat="1" ht="16.5" customHeight="1" thickBot="1" x14ac:dyDescent="0.6">
      <c r="A78" s="1"/>
      <c r="B78" s="36"/>
      <c r="C78" s="142" t="s">
        <v>53</v>
      </c>
      <c r="D78" s="118"/>
      <c r="E78" s="118"/>
      <c r="F78" s="37"/>
      <c r="G78" s="120" t="s">
        <v>34</v>
      </c>
      <c r="H78" s="121"/>
      <c r="I78" s="121"/>
      <c r="J78" s="121"/>
      <c r="K78" s="121"/>
      <c r="L78" s="122"/>
      <c r="M78" s="123" t="s">
        <v>35</v>
      </c>
      <c r="N78" s="121"/>
      <c r="O78" s="121"/>
      <c r="P78" s="122"/>
      <c r="Q78" s="123" t="s">
        <v>42</v>
      </c>
      <c r="R78" s="121"/>
      <c r="S78" s="121"/>
      <c r="T78" s="122"/>
      <c r="U78" s="123" t="s">
        <v>43</v>
      </c>
      <c r="V78" s="122"/>
      <c r="W78" s="123" t="s">
        <v>38</v>
      </c>
      <c r="X78" s="121"/>
      <c r="Y78" s="121"/>
      <c r="Z78" s="124"/>
      <c r="AA78" s="1"/>
    </row>
    <row r="79" spans="1:27" s="4" customFormat="1" ht="16.5" customHeight="1" x14ac:dyDescent="0.55000000000000004">
      <c r="A79" s="1"/>
      <c r="B79" s="38"/>
      <c r="C79" s="65"/>
      <c r="D79" s="65"/>
      <c r="E79" s="65"/>
      <c r="F79" s="39"/>
      <c r="G79" s="143"/>
      <c r="H79" s="111"/>
      <c r="I79" s="111"/>
      <c r="J79" s="111"/>
      <c r="K79" s="111"/>
      <c r="L79" s="144"/>
      <c r="M79" s="160"/>
      <c r="N79" s="161"/>
      <c r="O79" s="161"/>
      <c r="P79" s="162"/>
      <c r="Q79" s="160"/>
      <c r="R79" s="161"/>
      <c r="S79" s="161"/>
      <c r="T79" s="162"/>
      <c r="U79" s="128" t="str">
        <f t="shared" ref="U79:U85" si="4">IF(Q79="","",IF(M79="","",Q79/M79))</f>
        <v/>
      </c>
      <c r="V79" s="128"/>
      <c r="W79" s="110"/>
      <c r="X79" s="111"/>
      <c r="Y79" s="111"/>
      <c r="Z79" s="112"/>
      <c r="AA79" s="1"/>
    </row>
    <row r="80" spans="1:27" s="4" customFormat="1" ht="16.5" customHeight="1" x14ac:dyDescent="0.55000000000000004">
      <c r="A80" s="1"/>
      <c r="B80" s="38"/>
      <c r="C80" s="65"/>
      <c r="D80" s="65"/>
      <c r="E80" s="65"/>
      <c r="F80" s="39"/>
      <c r="G80" s="113"/>
      <c r="H80" s="107"/>
      <c r="I80" s="107"/>
      <c r="J80" s="107"/>
      <c r="K80" s="107"/>
      <c r="L80" s="108"/>
      <c r="M80" s="156"/>
      <c r="N80" s="157"/>
      <c r="O80" s="157"/>
      <c r="P80" s="158"/>
      <c r="Q80" s="156"/>
      <c r="R80" s="157"/>
      <c r="S80" s="157"/>
      <c r="T80" s="158"/>
      <c r="U80" s="128" t="str">
        <f t="shared" si="4"/>
        <v/>
      </c>
      <c r="V80" s="128"/>
      <c r="W80" s="116"/>
      <c r="X80" s="107"/>
      <c r="Y80" s="107"/>
      <c r="Z80" s="117"/>
      <c r="AA80" s="1"/>
    </row>
    <row r="81" spans="1:27" s="4" customFormat="1" ht="16.5" customHeight="1" x14ac:dyDescent="0.55000000000000004">
      <c r="A81" s="1"/>
      <c r="B81" s="38"/>
      <c r="C81" s="65"/>
      <c r="D81" s="65"/>
      <c r="E81" s="65"/>
      <c r="F81" s="39"/>
      <c r="G81" s="113"/>
      <c r="H81" s="107"/>
      <c r="I81" s="107"/>
      <c r="J81" s="107"/>
      <c r="K81" s="107"/>
      <c r="L81" s="108"/>
      <c r="M81" s="156"/>
      <c r="N81" s="157"/>
      <c r="O81" s="157"/>
      <c r="P81" s="158"/>
      <c r="Q81" s="156"/>
      <c r="R81" s="157"/>
      <c r="S81" s="157"/>
      <c r="T81" s="158"/>
      <c r="U81" s="128" t="str">
        <f t="shared" si="4"/>
        <v/>
      </c>
      <c r="V81" s="128"/>
      <c r="W81" s="116"/>
      <c r="X81" s="107"/>
      <c r="Y81" s="107"/>
      <c r="Z81" s="117"/>
      <c r="AA81" s="1"/>
    </row>
    <row r="82" spans="1:27" s="4" customFormat="1" ht="16.5" customHeight="1" x14ac:dyDescent="0.55000000000000004">
      <c r="A82" s="1"/>
      <c r="B82" s="38"/>
      <c r="C82" s="65"/>
      <c r="D82" s="65"/>
      <c r="E82" s="65"/>
      <c r="F82" s="39"/>
      <c r="G82" s="113"/>
      <c r="H82" s="107"/>
      <c r="I82" s="107"/>
      <c r="J82" s="107"/>
      <c r="K82" s="107"/>
      <c r="L82" s="108"/>
      <c r="M82" s="156"/>
      <c r="N82" s="157"/>
      <c r="O82" s="157"/>
      <c r="P82" s="158"/>
      <c r="Q82" s="156"/>
      <c r="R82" s="157"/>
      <c r="S82" s="157"/>
      <c r="T82" s="158"/>
      <c r="U82" s="128" t="str">
        <f t="shared" si="4"/>
        <v/>
      </c>
      <c r="V82" s="128"/>
      <c r="W82" s="116"/>
      <c r="X82" s="107"/>
      <c r="Y82" s="107"/>
      <c r="Z82" s="117"/>
      <c r="AA82" s="1"/>
    </row>
    <row r="83" spans="1:27" s="4" customFormat="1" ht="16.5" customHeight="1" x14ac:dyDescent="0.55000000000000004">
      <c r="A83" s="1"/>
      <c r="B83" s="38"/>
      <c r="C83" s="65"/>
      <c r="D83" s="65"/>
      <c r="E83" s="65"/>
      <c r="F83" s="39"/>
      <c r="G83" s="113"/>
      <c r="H83" s="107"/>
      <c r="I83" s="107"/>
      <c r="J83" s="107"/>
      <c r="K83" s="107"/>
      <c r="L83" s="108"/>
      <c r="M83" s="156"/>
      <c r="N83" s="157"/>
      <c r="O83" s="157"/>
      <c r="P83" s="158"/>
      <c r="Q83" s="156"/>
      <c r="R83" s="157"/>
      <c r="S83" s="157"/>
      <c r="T83" s="158"/>
      <c r="U83" s="128" t="str">
        <f t="shared" si="4"/>
        <v/>
      </c>
      <c r="V83" s="128"/>
      <c r="W83" s="116"/>
      <c r="X83" s="107"/>
      <c r="Y83" s="107"/>
      <c r="Z83" s="117"/>
      <c r="AA83" s="1"/>
    </row>
    <row r="84" spans="1:27" s="4" customFormat="1" ht="16.5" customHeight="1" x14ac:dyDescent="0.55000000000000004">
      <c r="A84" s="1"/>
      <c r="B84" s="38"/>
      <c r="C84" s="65"/>
      <c r="D84" s="65"/>
      <c r="E84" s="65"/>
      <c r="F84" s="39"/>
      <c r="G84" s="113"/>
      <c r="H84" s="107"/>
      <c r="I84" s="107"/>
      <c r="J84" s="107"/>
      <c r="K84" s="107"/>
      <c r="L84" s="108"/>
      <c r="M84" s="156"/>
      <c r="N84" s="157"/>
      <c r="O84" s="157"/>
      <c r="P84" s="158"/>
      <c r="Q84" s="156"/>
      <c r="R84" s="157"/>
      <c r="S84" s="157"/>
      <c r="T84" s="158"/>
      <c r="U84" s="128" t="str">
        <f t="shared" si="4"/>
        <v/>
      </c>
      <c r="V84" s="128"/>
      <c r="W84" s="116"/>
      <c r="X84" s="107"/>
      <c r="Y84" s="107"/>
      <c r="Z84" s="117"/>
      <c r="AA84" s="1"/>
    </row>
    <row r="85" spans="1:27" s="4" customFormat="1" ht="18.75" customHeight="1" x14ac:dyDescent="0.55000000000000004">
      <c r="A85" s="1"/>
      <c r="B85" s="38"/>
      <c r="C85" s="65"/>
      <c r="D85" s="65"/>
      <c r="E85" s="65"/>
      <c r="F85" s="39"/>
      <c r="G85" s="113"/>
      <c r="H85" s="107"/>
      <c r="I85" s="107"/>
      <c r="J85" s="107"/>
      <c r="K85" s="107"/>
      <c r="L85" s="108"/>
      <c r="M85" s="156"/>
      <c r="N85" s="157"/>
      <c r="O85" s="157"/>
      <c r="P85" s="158"/>
      <c r="Q85" s="156"/>
      <c r="R85" s="157"/>
      <c r="S85" s="157"/>
      <c r="T85" s="158"/>
      <c r="U85" s="128" t="str">
        <f t="shared" si="4"/>
        <v/>
      </c>
      <c r="V85" s="128"/>
      <c r="W85" s="116"/>
      <c r="X85" s="107"/>
      <c r="Y85" s="107"/>
      <c r="Z85" s="117"/>
      <c r="AA85" s="1"/>
    </row>
    <row r="86" spans="1:27" s="4" customFormat="1" ht="18.75" customHeight="1" x14ac:dyDescent="0.55000000000000004">
      <c r="A86" s="1"/>
      <c r="B86" s="38"/>
      <c r="C86" s="65"/>
      <c r="D86" s="65"/>
      <c r="E86" s="65"/>
      <c r="F86" s="39"/>
      <c r="G86" s="113"/>
      <c r="H86" s="107"/>
      <c r="I86" s="107"/>
      <c r="J86" s="107"/>
      <c r="K86" s="107"/>
      <c r="L86" s="108"/>
      <c r="M86" s="159"/>
      <c r="N86" s="159"/>
      <c r="O86" s="159"/>
      <c r="P86" s="159"/>
      <c r="Q86" s="159"/>
      <c r="R86" s="159"/>
      <c r="S86" s="159"/>
      <c r="T86" s="159"/>
      <c r="U86" s="128" t="str">
        <f>IF(Q86="","",IF(M86="","",Q86/M86))</f>
        <v/>
      </c>
      <c r="V86" s="128"/>
      <c r="W86" s="116"/>
      <c r="X86" s="107"/>
      <c r="Y86" s="107"/>
      <c r="Z86" s="117"/>
      <c r="AA86" s="1"/>
    </row>
    <row r="87" spans="1:27" s="4" customFormat="1" ht="18.75" customHeight="1" x14ac:dyDescent="0.55000000000000004">
      <c r="A87" s="1"/>
      <c r="B87" s="38"/>
      <c r="C87" s="65"/>
      <c r="D87" s="65"/>
      <c r="E87" s="65"/>
      <c r="F87" s="39"/>
      <c r="G87" s="113"/>
      <c r="H87" s="107"/>
      <c r="I87" s="107"/>
      <c r="J87" s="107"/>
      <c r="K87" s="107"/>
      <c r="L87" s="108"/>
      <c r="M87" s="154"/>
      <c r="N87" s="154"/>
      <c r="O87" s="154"/>
      <c r="P87" s="154"/>
      <c r="Q87" s="154"/>
      <c r="R87" s="154"/>
      <c r="S87" s="154"/>
      <c r="T87" s="154"/>
      <c r="U87" s="114" t="str">
        <f t="shared" ref="U87:U89" si="5">IF(Q87="","",IF(M87="","",Q87/M87))</f>
        <v/>
      </c>
      <c r="V87" s="115"/>
      <c r="W87" s="116"/>
      <c r="X87" s="107"/>
      <c r="Y87" s="107"/>
      <c r="Z87" s="117"/>
      <c r="AA87" s="1"/>
    </row>
    <row r="88" spans="1:27" s="4" customFormat="1" ht="18.75" customHeight="1" thickBot="1" x14ac:dyDescent="0.6">
      <c r="A88" s="1"/>
      <c r="B88" s="38"/>
      <c r="C88" s="65"/>
      <c r="D88" s="65"/>
      <c r="E88" s="65"/>
      <c r="F88" s="39"/>
      <c r="G88" s="129"/>
      <c r="H88" s="130"/>
      <c r="I88" s="130"/>
      <c r="J88" s="130"/>
      <c r="K88" s="130"/>
      <c r="L88" s="131"/>
      <c r="M88" s="155"/>
      <c r="N88" s="155"/>
      <c r="O88" s="155"/>
      <c r="P88" s="155"/>
      <c r="Q88" s="155"/>
      <c r="R88" s="155"/>
      <c r="S88" s="155"/>
      <c r="T88" s="155"/>
      <c r="U88" s="132" t="str">
        <f t="shared" si="5"/>
        <v/>
      </c>
      <c r="V88" s="133"/>
      <c r="W88" s="134"/>
      <c r="X88" s="130"/>
      <c r="Y88" s="130"/>
      <c r="Z88" s="135"/>
      <c r="AA88" s="1"/>
    </row>
    <row r="89" spans="1:27" s="4" customFormat="1" ht="18.75" customHeight="1" thickBot="1" x14ac:dyDescent="0.6">
      <c r="A89" s="1"/>
      <c r="B89" s="40"/>
      <c r="C89" s="119"/>
      <c r="D89" s="119"/>
      <c r="E89" s="119"/>
      <c r="F89" s="41"/>
      <c r="G89" s="120" t="s">
        <v>40</v>
      </c>
      <c r="H89" s="121"/>
      <c r="I89" s="121"/>
      <c r="J89" s="121"/>
      <c r="K89" s="121"/>
      <c r="L89" s="122"/>
      <c r="M89" s="153" t="str">
        <f>IF(SUM(M79:P88)=0,"",SUM(M79:P88))</f>
        <v/>
      </c>
      <c r="N89" s="153"/>
      <c r="O89" s="153"/>
      <c r="P89" s="153"/>
      <c r="Q89" s="153" t="str">
        <f>IF(SUM(Q79:T88)=0,"",SUM(Q79:T88))</f>
        <v/>
      </c>
      <c r="R89" s="153"/>
      <c r="S89" s="153"/>
      <c r="T89" s="153"/>
      <c r="U89" s="137" t="str">
        <f t="shared" si="5"/>
        <v/>
      </c>
      <c r="V89" s="138"/>
      <c r="W89" s="139"/>
      <c r="X89" s="140"/>
      <c r="Y89" s="140"/>
      <c r="Z89" s="141"/>
      <c r="AA89" s="1"/>
    </row>
    <row r="90" spans="1:27" s="4" customFormat="1" ht="10.5" customHeight="1" x14ac:dyDescent="0.55000000000000004">
      <c r="A90" s="1"/>
      <c r="B90" s="5"/>
      <c r="C90" s="47"/>
      <c r="D90" s="47"/>
      <c r="E90" s="47"/>
      <c r="F90" s="5"/>
      <c r="G90" s="23"/>
      <c r="H90" s="23"/>
      <c r="I90" s="23"/>
      <c r="J90" s="23"/>
      <c r="K90" s="23"/>
      <c r="L90" s="23"/>
      <c r="M90" s="57" t="str">
        <f>IF(M76="","",IF(M89="","",IF(M76=M89,"","収入・支出予算額の合計が一致していません。")))</f>
        <v/>
      </c>
      <c r="N90" s="55"/>
      <c r="O90" s="55"/>
      <c r="P90" s="55"/>
      <c r="Q90" s="55"/>
      <c r="R90" s="55"/>
      <c r="S90" s="55"/>
      <c r="T90" s="55"/>
      <c r="U90" s="56"/>
      <c r="V90" s="56"/>
      <c r="W90" s="53"/>
      <c r="X90" s="53"/>
      <c r="Y90" s="53"/>
      <c r="Z90" s="53"/>
      <c r="AA90" s="1"/>
    </row>
    <row r="91" spans="1:27" s="4" customFormat="1" ht="16.5" customHeight="1" x14ac:dyDescent="0.55000000000000004">
      <c r="A91" s="1"/>
      <c r="B91" s="148" t="s">
        <v>45</v>
      </c>
      <c r="C91" s="148"/>
      <c r="D91" s="148"/>
      <c r="E91" s="148"/>
      <c r="F91" s="148"/>
      <c r="G91" s="1"/>
      <c r="H91" s="1"/>
      <c r="I91" s="1"/>
      <c r="J91" s="1"/>
      <c r="K91" s="1"/>
      <c r="L91" s="1"/>
      <c r="M91" s="57" t="str">
        <f>IF(Q76="","",IF(Q89="","",IF(Q76=Q89,"","収入・支出後期予定の合計が一致していません。")))</f>
        <v/>
      </c>
      <c r="N91" s="1"/>
      <c r="O91" s="1"/>
      <c r="P91" s="1"/>
      <c r="Q91" s="1"/>
      <c r="R91" s="1"/>
      <c r="S91" s="1"/>
      <c r="T91" s="1"/>
      <c r="U91" s="1"/>
      <c r="V91" s="1"/>
      <c r="W91" s="1"/>
      <c r="X91" s="1"/>
      <c r="Y91" s="1"/>
      <c r="Z91" s="1"/>
      <c r="AA91" s="1"/>
    </row>
    <row r="92" spans="1:27" s="4" customFormat="1" ht="16.5" customHeight="1" x14ac:dyDescent="0.55000000000000004">
      <c r="A92" s="1"/>
      <c r="B92" s="1"/>
      <c r="C92" s="59" t="s">
        <v>46</v>
      </c>
      <c r="D92" s="60" t="s">
        <v>62</v>
      </c>
      <c r="E92" s="58"/>
      <c r="F92" s="58"/>
      <c r="G92" s="58"/>
      <c r="H92" s="58"/>
      <c r="I92" s="58"/>
      <c r="J92" s="58"/>
      <c r="K92" s="58"/>
      <c r="L92" s="58"/>
      <c r="M92" s="58"/>
      <c r="N92" s="58"/>
      <c r="O92" s="58"/>
      <c r="P92" s="58"/>
      <c r="Q92" s="58"/>
      <c r="R92" s="58"/>
      <c r="S92" s="58"/>
      <c r="T92" s="58"/>
      <c r="U92" s="58"/>
      <c r="V92" s="58"/>
      <c r="W92" s="58"/>
      <c r="X92" s="58"/>
      <c r="Y92" s="58"/>
      <c r="Z92" s="58"/>
      <c r="AA92" s="1"/>
    </row>
    <row r="93" spans="1:27" s="4" customFormat="1" ht="16.5" customHeight="1" x14ac:dyDescent="0.2">
      <c r="A93" s="1"/>
      <c r="B93" s="1"/>
      <c r="C93" s="3" t="s">
        <v>47</v>
      </c>
      <c r="D93" s="80" t="s">
        <v>48</v>
      </c>
      <c r="E93" s="80"/>
      <c r="F93" s="80"/>
      <c r="G93" s="80"/>
      <c r="H93" s="80"/>
      <c r="I93" s="80"/>
      <c r="J93" s="80"/>
      <c r="K93" s="80"/>
      <c r="L93" s="80"/>
      <c r="M93" s="80"/>
      <c r="N93" s="80"/>
      <c r="O93" s="80"/>
      <c r="P93" s="80"/>
      <c r="Q93" s="80"/>
      <c r="R93" s="80"/>
      <c r="S93" s="80"/>
      <c r="T93" s="80"/>
      <c r="U93" s="80"/>
      <c r="V93" s="80"/>
      <c r="W93" s="80"/>
      <c r="X93" s="80"/>
      <c r="Y93" s="80"/>
      <c r="Z93" s="80"/>
      <c r="AA93" s="1"/>
    </row>
    <row r="94" spans="1:27" s="4" customFormat="1" ht="16.5" customHeight="1" x14ac:dyDescent="0.55000000000000004">
      <c r="A94" s="1"/>
      <c r="B94" s="1"/>
      <c r="C94" s="54"/>
      <c r="D94" s="80"/>
      <c r="E94" s="80"/>
      <c r="F94" s="80"/>
      <c r="G94" s="80"/>
      <c r="H94" s="80"/>
      <c r="I94" s="80"/>
      <c r="J94" s="80"/>
      <c r="K94" s="80"/>
      <c r="L94" s="80"/>
      <c r="M94" s="80"/>
      <c r="N94" s="80"/>
      <c r="O94" s="80"/>
      <c r="P94" s="80"/>
      <c r="Q94" s="80"/>
      <c r="R94" s="80"/>
      <c r="S94" s="80"/>
      <c r="T94" s="80"/>
      <c r="U94" s="80"/>
      <c r="V94" s="80"/>
      <c r="W94" s="80"/>
      <c r="X94" s="80"/>
      <c r="Y94" s="80"/>
      <c r="Z94" s="80"/>
      <c r="AA94" s="1"/>
    </row>
    <row r="95" spans="1:27" s="4" customFormat="1" ht="16.5" customHeight="1" x14ac:dyDescent="0.55000000000000004">
      <c r="A95" s="1"/>
      <c r="B95" s="1"/>
      <c r="C95" s="54" t="s">
        <v>49</v>
      </c>
      <c r="D95" s="148" t="s">
        <v>50</v>
      </c>
      <c r="E95" s="148"/>
      <c r="F95" s="148"/>
      <c r="G95" s="148"/>
      <c r="H95" s="148"/>
      <c r="I95" s="148"/>
      <c r="J95" s="148"/>
      <c r="K95" s="148"/>
      <c r="L95" s="148"/>
      <c r="M95" s="148"/>
      <c r="N95" s="148"/>
      <c r="O95" s="148"/>
      <c r="P95" s="148"/>
      <c r="Q95" s="148"/>
      <c r="R95" s="148"/>
      <c r="S95" s="148"/>
      <c r="T95" s="148"/>
      <c r="U95" s="148"/>
      <c r="V95" s="148"/>
      <c r="W95" s="148"/>
      <c r="X95" s="148"/>
      <c r="Y95" s="148"/>
      <c r="Z95" s="42"/>
      <c r="AA95" s="1"/>
    </row>
    <row r="96" spans="1:27" s="4" customFormat="1" ht="13" x14ac:dyDescent="0.55000000000000004">
      <c r="A96" s="1"/>
      <c r="B96" s="1"/>
      <c r="C96" s="1"/>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
    </row>
    <row r="97" spans="1:27" s="4" customFormat="1" ht="17.25" customHeight="1" x14ac:dyDescent="0.55000000000000004">
      <c r="A97" s="1"/>
      <c r="B97" s="1"/>
      <c r="C97" s="1"/>
      <c r="D97" s="42"/>
      <c r="E97" s="42"/>
      <c r="F97" s="42"/>
      <c r="G97" s="42"/>
      <c r="H97" s="42"/>
      <c r="I97" s="42"/>
      <c r="J97" s="42"/>
      <c r="K97" s="42"/>
      <c r="L97" s="42"/>
      <c r="M97" s="42"/>
      <c r="N97" s="42"/>
      <c r="O97" s="42"/>
      <c r="P97" s="42"/>
      <c r="Q97" s="42"/>
      <c r="R97" s="150" t="s">
        <v>51</v>
      </c>
      <c r="S97" s="150"/>
      <c r="T97" s="150"/>
      <c r="U97" s="150"/>
      <c r="V97" s="151" t="str">
        <f>U1</f>
        <v>2022年</v>
      </c>
      <c r="W97" s="151"/>
      <c r="X97" s="152" t="s">
        <v>52</v>
      </c>
      <c r="Y97" s="152"/>
      <c r="Z97" s="152"/>
      <c r="AA97" s="1"/>
    </row>
    <row r="98" spans="1:27" s="43" customFormat="1" ht="6.75" customHeight="1" x14ac:dyDescent="0.55000000000000004">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7" x14ac:dyDescent="0.55000000000000004">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row>
    <row r="100" spans="1:27" x14ac:dyDescent="0.55000000000000004">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row>
    <row r="101" spans="1:27" x14ac:dyDescent="0.55000000000000004">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row>
  </sheetData>
  <mergeCells count="226">
    <mergeCell ref="D5:H5"/>
    <mergeCell ref="I5:J5"/>
    <mergeCell ref="K5:U5"/>
    <mergeCell ref="G6:K6"/>
    <mergeCell ref="L6:M6"/>
    <mergeCell ref="N6:T6"/>
    <mergeCell ref="A1:K1"/>
    <mergeCell ref="R1:T1"/>
    <mergeCell ref="U1:V1"/>
    <mergeCell ref="C2:L2"/>
    <mergeCell ref="C3:L3"/>
    <mergeCell ref="C4:E4"/>
    <mergeCell ref="T10:Z10"/>
    <mergeCell ref="P11:R11"/>
    <mergeCell ref="T11:X11"/>
    <mergeCell ref="B12:B13"/>
    <mergeCell ref="C12:E13"/>
    <mergeCell ref="F12:F13"/>
    <mergeCell ref="H12:J12"/>
    <mergeCell ref="C7:Z8"/>
    <mergeCell ref="C9:E9"/>
    <mergeCell ref="H9:N9"/>
    <mergeCell ref="P9:R9"/>
    <mergeCell ref="T9:Z9"/>
    <mergeCell ref="B10:B11"/>
    <mergeCell ref="C10:E11"/>
    <mergeCell ref="F10:F11"/>
    <mergeCell ref="G10:N11"/>
    <mergeCell ref="P10:R10"/>
    <mergeCell ref="C17:Z25"/>
    <mergeCell ref="A26:Z26"/>
    <mergeCell ref="C27:Z36"/>
    <mergeCell ref="A37:Z37"/>
    <mergeCell ref="C38:Z46"/>
    <mergeCell ref="D47:Z47"/>
    <mergeCell ref="C14:E14"/>
    <mergeCell ref="G14:L14"/>
    <mergeCell ref="N14:O14"/>
    <mergeCell ref="P14:Z14"/>
    <mergeCell ref="B15:L15"/>
    <mergeCell ref="A16:Z16"/>
    <mergeCell ref="Q53:T53"/>
    <mergeCell ref="U53:V53"/>
    <mergeCell ref="W53:Z53"/>
    <mergeCell ref="G54:L54"/>
    <mergeCell ref="M54:P54"/>
    <mergeCell ref="Q54:T54"/>
    <mergeCell ref="U54:V54"/>
    <mergeCell ref="W54:Z54"/>
    <mergeCell ref="D48:Z48"/>
    <mergeCell ref="A51:L51"/>
    <mergeCell ref="C52:E56"/>
    <mergeCell ref="G52:L52"/>
    <mergeCell ref="M52:P52"/>
    <mergeCell ref="Q52:T52"/>
    <mergeCell ref="U52:V52"/>
    <mergeCell ref="W52:Z52"/>
    <mergeCell ref="G53:L53"/>
    <mergeCell ref="M53:P53"/>
    <mergeCell ref="G55:L55"/>
    <mergeCell ref="M55:P55"/>
    <mergeCell ref="Q55:T55"/>
    <mergeCell ref="U55:V55"/>
    <mergeCell ref="W55:Z55"/>
    <mergeCell ref="G56:L56"/>
    <mergeCell ref="M56:P56"/>
    <mergeCell ref="Q56:T56"/>
    <mergeCell ref="U56:V56"/>
    <mergeCell ref="W56:Z56"/>
    <mergeCell ref="U59:V59"/>
    <mergeCell ref="W59:Z59"/>
    <mergeCell ref="G60:L60"/>
    <mergeCell ref="M60:P60"/>
    <mergeCell ref="Q60:T60"/>
    <mergeCell ref="U60:V60"/>
    <mergeCell ref="W60:Z60"/>
    <mergeCell ref="B57:Z57"/>
    <mergeCell ref="C58:E69"/>
    <mergeCell ref="G58:L58"/>
    <mergeCell ref="M58:P58"/>
    <mergeCell ref="Q58:T58"/>
    <mergeCell ref="U58:V58"/>
    <mergeCell ref="W58:Z58"/>
    <mergeCell ref="G59:L59"/>
    <mergeCell ref="M59:P59"/>
    <mergeCell ref="Q59:T59"/>
    <mergeCell ref="G61:L61"/>
    <mergeCell ref="M61:P61"/>
    <mergeCell ref="Q61:T61"/>
    <mergeCell ref="U61:V61"/>
    <mergeCell ref="W61:Z61"/>
    <mergeCell ref="G62:L62"/>
    <mergeCell ref="M62:P62"/>
    <mergeCell ref="Q62:T62"/>
    <mergeCell ref="U62:V62"/>
    <mergeCell ref="W62:Z62"/>
    <mergeCell ref="G63:L63"/>
    <mergeCell ref="M63:P63"/>
    <mergeCell ref="Q63:T63"/>
    <mergeCell ref="U63:V63"/>
    <mergeCell ref="W63:Z63"/>
    <mergeCell ref="G64:L64"/>
    <mergeCell ref="M64:P64"/>
    <mergeCell ref="Q64:T64"/>
    <mergeCell ref="U64:V64"/>
    <mergeCell ref="W64:Z64"/>
    <mergeCell ref="G65:L65"/>
    <mergeCell ref="M65:P65"/>
    <mergeCell ref="Q65:T65"/>
    <mergeCell ref="U65:V65"/>
    <mergeCell ref="W65:Z65"/>
    <mergeCell ref="G66:L66"/>
    <mergeCell ref="M66:P66"/>
    <mergeCell ref="Q66:T66"/>
    <mergeCell ref="U66:V66"/>
    <mergeCell ref="W66:Z66"/>
    <mergeCell ref="G67:L67"/>
    <mergeCell ref="M67:P67"/>
    <mergeCell ref="Q67:T67"/>
    <mergeCell ref="U67:V67"/>
    <mergeCell ref="W67:Z67"/>
    <mergeCell ref="G68:L68"/>
    <mergeCell ref="M68:P68"/>
    <mergeCell ref="Q68:T68"/>
    <mergeCell ref="U68:V68"/>
    <mergeCell ref="W68:Z68"/>
    <mergeCell ref="W72:Z72"/>
    <mergeCell ref="G73:L73"/>
    <mergeCell ref="M73:P73"/>
    <mergeCell ref="Q73:T73"/>
    <mergeCell ref="U73:V73"/>
    <mergeCell ref="W73:Z73"/>
    <mergeCell ref="G69:L69"/>
    <mergeCell ref="M69:P69"/>
    <mergeCell ref="Q69:T69"/>
    <mergeCell ref="U69:V69"/>
    <mergeCell ref="W69:Z69"/>
    <mergeCell ref="G72:L72"/>
    <mergeCell ref="M72:P72"/>
    <mergeCell ref="Q72:T72"/>
    <mergeCell ref="U72:V72"/>
    <mergeCell ref="G76:L76"/>
    <mergeCell ref="M76:P76"/>
    <mergeCell ref="Q76:T76"/>
    <mergeCell ref="U76:V76"/>
    <mergeCell ref="W76:Z76"/>
    <mergeCell ref="B77:Z77"/>
    <mergeCell ref="G74:L74"/>
    <mergeCell ref="M74:P74"/>
    <mergeCell ref="Q74:T74"/>
    <mergeCell ref="U74:V74"/>
    <mergeCell ref="W74:Z74"/>
    <mergeCell ref="G75:L75"/>
    <mergeCell ref="M75:P75"/>
    <mergeCell ref="Q75:T75"/>
    <mergeCell ref="U75:V75"/>
    <mergeCell ref="W75:Z75"/>
    <mergeCell ref="C72:E76"/>
    <mergeCell ref="W79:Z79"/>
    <mergeCell ref="G80:L80"/>
    <mergeCell ref="M80:P80"/>
    <mergeCell ref="Q80:T80"/>
    <mergeCell ref="U80:V80"/>
    <mergeCell ref="W80:Z80"/>
    <mergeCell ref="C78:E89"/>
    <mergeCell ref="G78:L78"/>
    <mergeCell ref="M78:P78"/>
    <mergeCell ref="Q78:T78"/>
    <mergeCell ref="U78:V78"/>
    <mergeCell ref="W78:Z78"/>
    <mergeCell ref="G79:L79"/>
    <mergeCell ref="M79:P79"/>
    <mergeCell ref="Q79:T79"/>
    <mergeCell ref="U79:V79"/>
    <mergeCell ref="G81:L81"/>
    <mergeCell ref="M81:P81"/>
    <mergeCell ref="Q81:T81"/>
    <mergeCell ref="U81:V81"/>
    <mergeCell ref="W81:Z81"/>
    <mergeCell ref="G82:L82"/>
    <mergeCell ref="M82:P82"/>
    <mergeCell ref="Q82:T82"/>
    <mergeCell ref="U82:V82"/>
    <mergeCell ref="W82:Z82"/>
    <mergeCell ref="G83:L83"/>
    <mergeCell ref="M83:P83"/>
    <mergeCell ref="Q83:T83"/>
    <mergeCell ref="U83:V83"/>
    <mergeCell ref="W83:Z83"/>
    <mergeCell ref="G84:L84"/>
    <mergeCell ref="M84:P84"/>
    <mergeCell ref="Q84:T84"/>
    <mergeCell ref="U84:V84"/>
    <mergeCell ref="W84:Z84"/>
    <mergeCell ref="G85:L85"/>
    <mergeCell ref="M85:P85"/>
    <mergeCell ref="Q85:T85"/>
    <mergeCell ref="U85:V85"/>
    <mergeCell ref="W85:Z85"/>
    <mergeCell ref="G86:L86"/>
    <mergeCell ref="M86:P86"/>
    <mergeCell ref="Q86:T86"/>
    <mergeCell ref="U86:V86"/>
    <mergeCell ref="W86:Z86"/>
    <mergeCell ref="G87:L87"/>
    <mergeCell ref="M87:P87"/>
    <mergeCell ref="Q87:T87"/>
    <mergeCell ref="U87:V87"/>
    <mergeCell ref="W87:Z87"/>
    <mergeCell ref="G88:L88"/>
    <mergeCell ref="M88:P88"/>
    <mergeCell ref="Q88:T88"/>
    <mergeCell ref="U88:V88"/>
    <mergeCell ref="W88:Z88"/>
    <mergeCell ref="D93:Z94"/>
    <mergeCell ref="D95:Y95"/>
    <mergeCell ref="D96:Z96"/>
    <mergeCell ref="R97:U97"/>
    <mergeCell ref="V97:W97"/>
    <mergeCell ref="X97:Z97"/>
    <mergeCell ref="G89:L89"/>
    <mergeCell ref="M89:P89"/>
    <mergeCell ref="Q89:T89"/>
    <mergeCell ref="U89:V89"/>
    <mergeCell ref="W89:Z89"/>
    <mergeCell ref="B91:F91"/>
  </mergeCells>
  <phoneticPr fontId="1"/>
  <pageMargins left="0.70866141732283472" right="0.51181102362204722" top="0.55118110236220474" bottom="0.15748031496062992" header="0.19685039370078741" footer="0.11811023622047245"/>
  <pageSetup paperSize="9" scale="95" orientation="portrait" r:id="rId1"/>
  <headerFooter>
    <oddFooter>&amp;R&amp;8[ 2021.10.01改訂 ]</oddFooter>
  </headerFooter>
  <rowBreaks count="1" manualBreakCount="1">
    <brk id="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前期 報告書</vt:lpstr>
      <vt:lpstr>記入時の注意点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kudoh</dc:creator>
  <cp:lastModifiedBy>y-masano</cp:lastModifiedBy>
  <cp:lastPrinted>2021-09-24T02:39:58Z</cp:lastPrinted>
  <dcterms:created xsi:type="dcterms:W3CDTF">2021-05-07T06:40:48Z</dcterms:created>
  <dcterms:modified xsi:type="dcterms:W3CDTF">2021-09-30T07:30:33Z</dcterms:modified>
</cp:coreProperties>
</file>